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O2020\FrozenResults\Demand\"/>
    </mc:Choice>
  </mc:AlternateContent>
  <bookViews>
    <workbookView xWindow="-15" yWindow="6300" windowWidth="28830" windowHeight="6885" tabRatio="659"/>
  </bookViews>
  <sheets>
    <sheet name="Notes" sheetId="6" r:id="rId1"/>
    <sheet name="Coal" sheetId="1" r:id="rId2"/>
    <sheet name="Gas" sheetId="15" r:id="rId3"/>
    <sheet name="CCS" sheetId="7" r:id="rId4"/>
    <sheet name="Nuclear" sheetId="4" r:id="rId5"/>
    <sheet name="Renewables" sheetId="14" r:id="rId6"/>
    <sheet name="Renewables - Learning rates" sheetId="13" r:id="rId7"/>
  </sheets>
  <definedNames>
    <definedName name="_xlnm._FilterDatabase" localSheetId="3" hidden="1">CCS!$A$3:$E$40</definedName>
    <definedName name="_xlnm._FilterDatabase" localSheetId="1" hidden="1">Coal!$A$3:$I$40</definedName>
    <definedName name="_xlnm._FilterDatabase" localSheetId="4" hidden="1">Nuclear!$A$3:$D$9</definedName>
    <definedName name="_xlnm._FilterDatabase" localSheetId="5" hidden="1">Renewables!$A$4:$M$150</definedName>
  </definedNames>
  <calcPr calcId="162913" calcMode="manual"/>
</workbook>
</file>

<file path=xl/sharedStrings.xml><?xml version="1.0" encoding="utf-8"?>
<sst xmlns="http://schemas.openxmlformats.org/spreadsheetml/2006/main" count="606" uniqueCount="107">
  <si>
    <t>Steam Coal - SUBCRITICAL</t>
  </si>
  <si>
    <t>Japan</t>
  </si>
  <si>
    <t>Russia</t>
  </si>
  <si>
    <t>China</t>
  </si>
  <si>
    <t>India</t>
  </si>
  <si>
    <t>Steam Coal - SUPERCRITICAL</t>
  </si>
  <si>
    <t>Steam Coal - ULTRASUPERCRITICAL</t>
  </si>
  <si>
    <t>IGCC</t>
  </si>
  <si>
    <t>CCGT</t>
  </si>
  <si>
    <t>Nuclear</t>
  </si>
  <si>
    <t>Euro</t>
  </si>
  <si>
    <t>(1 US dollar equals:)</t>
  </si>
  <si>
    <t>Plant specification</t>
  </si>
  <si>
    <t>Medium-scale CHP</t>
  </si>
  <si>
    <t>Waste incineration</t>
  </si>
  <si>
    <t>Cofiring</t>
  </si>
  <si>
    <t>Geothermal</t>
  </si>
  <si>
    <t>Hydropower</t>
  </si>
  <si>
    <t>Small-scale unit</t>
  </si>
  <si>
    <t>Large-scale unit</t>
  </si>
  <si>
    <t>Wind energy</t>
  </si>
  <si>
    <t>Onshore</t>
  </si>
  <si>
    <t>Offshore</t>
  </si>
  <si>
    <t>Heat rate = 1/(efficiency in %)*3412*a</t>
  </si>
  <si>
    <t>a=1.05 for coal and 1.1 for gas (converts to HHV)</t>
  </si>
  <si>
    <t xml:space="preserve">Example: </t>
  </si>
  <si>
    <t>Coal plant, 38% efficiency</t>
  </si>
  <si>
    <t>Heat rate=</t>
  </si>
  <si>
    <t>Fuel cell (distributed electricity generation)</t>
  </si>
  <si>
    <t>Hydropower - small-scale</t>
  </si>
  <si>
    <t>Hydropower - large-scale</t>
  </si>
  <si>
    <t>Wind onshore</t>
  </si>
  <si>
    <t>Wind offshore</t>
  </si>
  <si>
    <t>Concentrating Solar Power</t>
  </si>
  <si>
    <t>Note: average figures at regional level</t>
  </si>
  <si>
    <t>Capacity factor
(%)</t>
  </si>
  <si>
    <r>
      <t xml:space="preserve">Technological learning
</t>
    </r>
    <r>
      <rPr>
        <b/>
        <sz val="7"/>
        <color indexed="9"/>
        <rFont val="Arial"/>
        <family val="2"/>
      </rPr>
      <t>assumed future learning rates</t>
    </r>
  </si>
  <si>
    <t>Concentrating solar power</t>
  </si>
  <si>
    <t>Please note:</t>
  </si>
  <si>
    <t>Coal</t>
  </si>
  <si>
    <t>Gas</t>
  </si>
  <si>
    <t>CCS</t>
  </si>
  <si>
    <t>Renewables</t>
  </si>
  <si>
    <t>Renewables - Learning Rates</t>
  </si>
  <si>
    <t>Quick Link to Sheets</t>
  </si>
  <si>
    <t>Renewables - regional details</t>
  </si>
  <si>
    <t>Renewables Category</t>
  </si>
  <si>
    <t>Biogas - DG Industry</t>
  </si>
  <si>
    <t>Biomass Cofiring</t>
  </si>
  <si>
    <t>Marine</t>
  </si>
  <si>
    <t>Biomass Power plant</t>
  </si>
  <si>
    <t>Solar photovoltaics - Large scale</t>
  </si>
  <si>
    <t>Solar photovoltaics - Buildings</t>
  </si>
  <si>
    <t>Biomass CHP Medium</t>
  </si>
  <si>
    <t>Biomass CHP Small</t>
  </si>
  <si>
    <t>Geothermal CHP</t>
  </si>
  <si>
    <t>Biogas</t>
  </si>
  <si>
    <t>Geothermal Elec Only</t>
  </si>
  <si>
    <t>Construction Time
(years)</t>
  </si>
  <si>
    <t>Small-scale CHP</t>
  </si>
  <si>
    <t xml:space="preserve">Large-scale </t>
  </si>
  <si>
    <t>Buildings</t>
  </si>
  <si>
    <t>Efficiency
(gross, LHV)</t>
  </si>
  <si>
    <t>Biomass - waste incineration - CHP</t>
  </si>
  <si>
    <t>1)</t>
  </si>
  <si>
    <t>2)</t>
  </si>
  <si>
    <t>3)</t>
  </si>
  <si>
    <t>4)</t>
  </si>
  <si>
    <t>5)</t>
  </si>
  <si>
    <t>6)</t>
  </si>
  <si>
    <t>Plant efficiency is gross, LHV (lower heating value). The difference between lower and higher heating value, based on IEA conventions, is 5% for coal and 10% for gas.</t>
  </si>
  <si>
    <t>To convert to heat rate (Btu per kWh, HHV, sent out basis), use the formula:</t>
  </si>
  <si>
    <t>Costs include owner's costs but exclude interest during construction</t>
  </si>
  <si>
    <t>Gas turbine</t>
  </si>
  <si>
    <t>CCGT - CHP</t>
  </si>
  <si>
    <t>IGCC + CCS</t>
  </si>
  <si>
    <t>CCGT + CCS</t>
  </si>
  <si>
    <t>Years refer to time of plant order</t>
  </si>
  <si>
    <t>Middle East</t>
  </si>
  <si>
    <t>Africa</t>
  </si>
  <si>
    <t>Brazil</t>
  </si>
  <si>
    <t>Coal + CCS</t>
  </si>
  <si>
    <t>Oxyfuel + CCS</t>
  </si>
  <si>
    <t>United States</t>
  </si>
  <si>
    <t>British Pound</t>
  </si>
  <si>
    <t>Chinese Yuan</t>
  </si>
  <si>
    <t>Indian Rupee</t>
  </si>
  <si>
    <t>Indonesian Rupiah</t>
  </si>
  <si>
    <t>Japanese Yen</t>
  </si>
  <si>
    <t>Russian Ruble</t>
  </si>
  <si>
    <t>South African Rand</t>
  </si>
  <si>
    <t>Bioenergy</t>
  </si>
  <si>
    <t>Solar photovoltaic</t>
  </si>
  <si>
    <t xml:space="preserve">Capital costs for renewable energy technologies and CCS-equipped power plants are projected based on the levels of regional and global deployment, applying an </t>
  </si>
  <si>
    <t xml:space="preserve">Capital costs presented are a weighted average based on deployment for the given scenario. </t>
  </si>
  <si>
    <t>assumed learning rates for each doubling of capacity. Capital costs for nuclear power and unabated coal- and gas-fired power plants are assumed throughout the projection period.</t>
  </si>
  <si>
    <t>SDS Scenario</t>
  </si>
  <si>
    <t>Stated Policies Scenario</t>
  </si>
  <si>
    <t>IEA 2020. All rights reserved.</t>
  </si>
  <si>
    <t xml:space="preserve">IEA 2020. All rights reserved. </t>
  </si>
  <si>
    <t>Capital cost 
($2019 per kW)</t>
  </si>
  <si>
    <t>Annual O&amp;M Costs
($2019 per kW)</t>
  </si>
  <si>
    <t>n.a.</t>
  </si>
  <si>
    <t>Costs are expressed in US dollars (2019 values)</t>
  </si>
  <si>
    <t>Exchange rates (2019)</t>
  </si>
  <si>
    <t>European Union</t>
  </si>
  <si>
    <t>Power generation assumptions in the Stated Policies and SDS Scenarios in the World Energy Outlook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</si>
</sst>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7"/>
      <color indexed="9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62"/>
      <name val="Calibri"/>
      <family val="2"/>
    </font>
    <font>
      <b/>
      <sz val="14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22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4"/>
      <name val="Calibri"/>
      <family val="2"/>
    </font>
    <font>
      <b/>
      <sz val="20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5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81">
    <xf numFmtId="0" fontId="0" fillId="0" borderId="0" xfId="0"/>
    <xf numFmtId="0" fontId="0" fillId="0" borderId="0" xfId="0" quotePrefix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1" fontId="0" fillId="0" borderId="0" xfId="0" applyNumberFormat="1"/>
    <xf numFmtId="0" fontId="1" fillId="0" borderId="0" xfId="3" applyFont="1"/>
    <xf numFmtId="0" fontId="1" fillId="0" borderId="0" xfId="3"/>
    <xf numFmtId="0" fontId="14" fillId="0" borderId="0" xfId="0" applyFont="1"/>
    <xf numFmtId="0" fontId="5" fillId="0" borderId="0" xfId="0" applyFont="1" applyFill="1"/>
    <xf numFmtId="0" fontId="0" fillId="0" borderId="0" xfId="0" applyFill="1"/>
    <xf numFmtId="0" fontId="0" fillId="0" borderId="0" xfId="0" quotePrefix="1" applyFill="1" applyAlignment="1">
      <alignment horizontal="left"/>
    </xf>
    <xf numFmtId="1" fontId="0" fillId="0" borderId="0" xfId="0" applyNumberFormat="1" applyFill="1"/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 indent="1"/>
    </xf>
    <xf numFmtId="0" fontId="15" fillId="3" borderId="0" xfId="0" quotePrefix="1" applyFont="1" applyFill="1" applyAlignment="1">
      <alignment horizontal="centerContinuous" wrapText="1"/>
    </xf>
    <xf numFmtId="0" fontId="0" fillId="0" borderId="0" xfId="0" applyAlignment="1">
      <alignment horizontal="left" vertical="top"/>
    </xf>
    <xf numFmtId="0" fontId="16" fillId="3" borderId="2" xfId="0" quotePrefix="1" applyFont="1" applyFill="1" applyBorder="1" applyAlignment="1">
      <alignment horizontal="left"/>
    </xf>
    <xf numFmtId="0" fontId="16" fillId="3" borderId="2" xfId="0" applyFont="1" applyFill="1" applyBorder="1"/>
    <xf numFmtId="0" fontId="17" fillId="0" borderId="0" xfId="0" applyFont="1"/>
    <xf numFmtId="0" fontId="18" fillId="3" borderId="0" xfId="0" applyFont="1" applyFill="1" applyAlignment="1"/>
    <xf numFmtId="0" fontId="12" fillId="3" borderId="0" xfId="0" applyFont="1" applyFill="1" applyAlignment="1"/>
    <xf numFmtId="0" fontId="19" fillId="3" borderId="0" xfId="0" applyFont="1" applyFill="1" applyAlignment="1"/>
    <xf numFmtId="0" fontId="29" fillId="0" borderId="0" xfId="2" applyAlignment="1" applyProtection="1"/>
    <xf numFmtId="0" fontId="20" fillId="0" borderId="0" xfId="0" applyFont="1"/>
    <xf numFmtId="0" fontId="15" fillId="0" borderId="0" xfId="0" applyFont="1" applyFill="1"/>
    <xf numFmtId="0" fontId="12" fillId="0" borderId="0" xfId="0" applyFont="1" applyFill="1"/>
    <xf numFmtId="0" fontId="0" fillId="5" borderId="0" xfId="0" applyFill="1"/>
    <xf numFmtId="0" fontId="0" fillId="0" borderId="4" xfId="0" applyFill="1" applyBorder="1"/>
    <xf numFmtId="0" fontId="15" fillId="6" borderId="0" xfId="0" quotePrefix="1" applyFont="1" applyFill="1" applyAlignment="1">
      <alignment horizontal="left"/>
    </xf>
    <xf numFmtId="0" fontId="0" fillId="6" borderId="0" xfId="0" applyFill="1"/>
    <xf numFmtId="0" fontId="12" fillId="6" borderId="0" xfId="0" applyFont="1" applyFill="1"/>
    <xf numFmtId="0" fontId="5" fillId="6" borderId="0" xfId="0" applyFont="1" applyFill="1"/>
    <xf numFmtId="0" fontId="0" fillId="6" borderId="0" xfId="0" quotePrefix="1" applyFill="1" applyAlignment="1">
      <alignment horizontal="left"/>
    </xf>
    <xf numFmtId="0" fontId="0" fillId="6" borderId="4" xfId="0" applyFill="1" applyBorder="1"/>
    <xf numFmtId="0" fontId="5" fillId="6" borderId="0" xfId="0" quotePrefix="1" applyFont="1" applyFill="1" applyAlignment="1">
      <alignment horizontal="left"/>
    </xf>
    <xf numFmtId="1" fontId="0" fillId="6" borderId="0" xfId="0" applyNumberFormat="1" applyFill="1"/>
    <xf numFmtId="0" fontId="22" fillId="6" borderId="0" xfId="0" applyFont="1" applyFill="1"/>
    <xf numFmtId="0" fontId="2" fillId="6" borderId="0" xfId="0" quotePrefix="1" applyFont="1" applyFill="1" applyAlignment="1">
      <alignment horizontal="left"/>
    </xf>
    <xf numFmtId="0" fontId="15" fillId="6" borderId="0" xfId="0" applyFont="1" applyFill="1"/>
    <xf numFmtId="0" fontId="8" fillId="6" borderId="0" xfId="0" applyFont="1" applyFill="1"/>
    <xf numFmtId="0" fontId="9" fillId="6" borderId="5" xfId="3" applyFont="1" applyFill="1" applyBorder="1" applyAlignment="1">
      <alignment horizontal="left" vertical="center" wrapText="1"/>
    </xf>
    <xf numFmtId="0" fontId="10" fillId="6" borderId="0" xfId="3" applyFont="1" applyFill="1" applyBorder="1" applyAlignment="1">
      <alignment horizontal="left" vertical="center" wrapText="1"/>
    </xf>
    <xf numFmtId="0" fontId="23" fillId="4" borderId="0" xfId="3" applyFont="1" applyFill="1" applyBorder="1" applyAlignment="1">
      <alignment horizontal="centerContinuous" vertical="center" wrapText="1"/>
    </xf>
    <xf numFmtId="0" fontId="24" fillId="4" borderId="0" xfId="3" applyFont="1" applyFill="1" applyBorder="1" applyAlignment="1">
      <alignment horizontal="right" vertical="center" wrapText="1" indent="1"/>
    </xf>
    <xf numFmtId="0" fontId="0" fillId="5" borderId="0" xfId="0" applyFill="1" applyAlignment="1">
      <alignment horizontal="right" indent="1"/>
    </xf>
    <xf numFmtId="0" fontId="0" fillId="0" borderId="6" xfId="0" applyBorder="1"/>
    <xf numFmtId="0" fontId="0" fillId="0" borderId="0" xfId="0" applyFill="1" applyBorder="1"/>
    <xf numFmtId="0" fontId="23" fillId="3" borderId="0" xfId="3" applyFont="1" applyFill="1" applyBorder="1" applyAlignment="1">
      <alignment horizontal="centerContinuous" vertical="center" wrapText="1"/>
    </xf>
    <xf numFmtId="0" fontId="24" fillId="3" borderId="0" xfId="3" applyFont="1" applyFill="1" applyBorder="1" applyAlignment="1">
      <alignment horizontal="right" vertical="center" wrapText="1" indent="1"/>
    </xf>
    <xf numFmtId="0" fontId="0" fillId="2" borderId="0" xfId="0" applyFill="1" applyAlignment="1">
      <alignment horizontal="right" indent="1"/>
    </xf>
    <xf numFmtId="0" fontId="13" fillId="3" borderId="0" xfId="0" applyFont="1" applyFill="1" applyAlignment="1">
      <alignment horizontal="centerContinuous" wrapText="1"/>
    </xf>
    <xf numFmtId="9" fontId="11" fillId="2" borderId="0" xfId="4" applyFont="1" applyFill="1"/>
    <xf numFmtId="9" fontId="11" fillId="2" borderId="0" xfId="4" applyFont="1" applyFill="1" applyBorder="1"/>
    <xf numFmtId="9" fontId="11" fillId="2" borderId="1" xfId="4" applyFont="1" applyFill="1" applyBorder="1"/>
    <xf numFmtId="9" fontId="11" fillId="2" borderId="2" xfId="4" applyFont="1" applyFill="1" applyBorder="1"/>
    <xf numFmtId="0" fontId="12" fillId="3" borderId="1" xfId="0" applyFont="1" applyFill="1" applyBorder="1" applyAlignment="1">
      <alignment horizontal="center"/>
    </xf>
    <xf numFmtId="9" fontId="11" fillId="2" borderId="0" xfId="4" applyFont="1" applyFill="1" applyAlignment="1">
      <alignment horizontal="right"/>
    </xf>
    <xf numFmtId="0" fontId="13" fillId="3" borderId="0" xfId="0" applyFont="1" applyFill="1"/>
    <xf numFmtId="0" fontId="0" fillId="0" borderId="0" xfId="0" applyAlignment="1">
      <alignment vertical="top"/>
    </xf>
    <xf numFmtId="0" fontId="26" fillId="3" borderId="0" xfId="3" applyFont="1" applyFill="1" applyBorder="1" applyAlignment="1">
      <alignment horizontal="centerContinuous" vertical="center"/>
    </xf>
    <xf numFmtId="0" fontId="1" fillId="4" borderId="0" xfId="3" applyFont="1" applyFill="1" applyAlignment="1">
      <alignment horizontal="centerContinuous"/>
    </xf>
    <xf numFmtId="0" fontId="26" fillId="4" borderId="0" xfId="3" applyFont="1" applyFill="1" applyBorder="1" applyAlignment="1">
      <alignment horizontal="centerContinuous" vertical="center"/>
    </xf>
    <xf numFmtId="0" fontId="2" fillId="0" borderId="0" xfId="0" applyFont="1" applyFill="1"/>
    <xf numFmtId="0" fontId="1" fillId="3" borderId="0" xfId="3" applyFont="1" applyFill="1" applyAlignment="1">
      <alignment horizontal="centerContinuous"/>
    </xf>
    <xf numFmtId="0" fontId="0" fillId="0" borderId="0" xfId="0" applyFill="1" applyAlignment="1">
      <alignment horizontal="left"/>
    </xf>
    <xf numFmtId="0" fontId="0" fillId="6" borderId="0" xfId="0" applyFill="1" applyBorder="1"/>
    <xf numFmtId="0" fontId="0" fillId="0" borderId="0" xfId="0" applyBorder="1"/>
    <xf numFmtId="0" fontId="27" fillId="0" borderId="0" xfId="0" applyFont="1"/>
    <xf numFmtId="0" fontId="0" fillId="0" borderId="0" xfId="0" applyFill="1" applyAlignment="1">
      <alignment horizontal="right" indent="1"/>
    </xf>
    <xf numFmtId="2" fontId="0" fillId="2" borderId="0" xfId="0" applyNumberFormat="1" applyFill="1"/>
    <xf numFmtId="2" fontId="0" fillId="0" borderId="0" xfId="0" applyNumberFormat="1" applyFill="1"/>
    <xf numFmtId="9" fontId="11" fillId="0" borderId="0" xfId="4" applyFont="1" applyFill="1"/>
    <xf numFmtId="0" fontId="28" fillId="0" borderId="0" xfId="0" applyFont="1"/>
    <xf numFmtId="0" fontId="13" fillId="4" borderId="0" xfId="0" quotePrefix="1" applyFont="1" applyFill="1" applyAlignment="1">
      <alignment horizontal="centerContinuous" wrapText="1"/>
    </xf>
    <xf numFmtId="0" fontId="2" fillId="0" borderId="0" xfId="0" applyFont="1"/>
    <xf numFmtId="0" fontId="31" fillId="0" borderId="0" xfId="0" applyFont="1"/>
    <xf numFmtId="9" fontId="17" fillId="0" borderId="0" xfId="4" applyFont="1"/>
    <xf numFmtId="2" fontId="31" fillId="0" borderId="0" xfId="0" applyNumberFormat="1" applyFont="1"/>
    <xf numFmtId="0" fontId="18" fillId="3" borderId="0" xfId="0" applyFont="1" applyFill="1" applyAlignment="1">
      <alignment horizontal="centerContinuous" vertical="center"/>
    </xf>
    <xf numFmtId="0" fontId="21" fillId="3" borderId="0" xfId="0" applyFont="1" applyFill="1" applyAlignment="1">
      <alignment horizontal="centerContinuous" vertical="center"/>
    </xf>
    <xf numFmtId="0" fontId="18" fillId="4" borderId="0" xfId="0" applyFont="1" applyFill="1" applyAlignment="1">
      <alignment horizontal="centerContinuous" vertical="center"/>
    </xf>
    <xf numFmtId="9" fontId="0" fillId="0" borderId="0" xfId="4" applyFont="1"/>
    <xf numFmtId="0" fontId="0" fillId="5" borderId="0" xfId="0" applyFill="1" applyBorder="1" applyAlignment="1">
      <alignment horizontal="right" indent="1"/>
    </xf>
    <xf numFmtId="0" fontId="15" fillId="3" borderId="0" xfId="0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7" borderId="0" xfId="0" applyNumberFormat="1" applyFill="1" applyAlignment="1">
      <alignment horizontal="center" vertical="center"/>
    </xf>
    <xf numFmtId="9" fontId="0" fillId="2" borderId="0" xfId="4" applyFon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8" borderId="0" xfId="0" applyNumberFormat="1" applyFill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9" fontId="0" fillId="5" borderId="3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1" fontId="0" fillId="9" borderId="0" xfId="0" applyNumberFormat="1" applyFill="1" applyAlignment="1">
      <alignment horizontal="center"/>
    </xf>
    <xf numFmtId="9" fontId="0" fillId="2" borderId="0" xfId="4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9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11" fillId="2" borderId="1" xfId="4" applyFont="1" applyFill="1" applyBorder="1" applyAlignment="1">
      <alignment horizontal="center"/>
    </xf>
    <xf numFmtId="0" fontId="0" fillId="0" borderId="0" xfId="0" applyFill="1" applyAlignment="1">
      <alignment vertical="center"/>
    </xf>
    <xf numFmtId="9" fontId="1" fillId="0" borderId="0" xfId="3" applyNumberFormat="1"/>
    <xf numFmtId="1" fontId="0" fillId="9" borderId="1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NumberFormat="1" applyFill="1" applyBorder="1" applyAlignment="1">
      <alignment horizontal="center"/>
    </xf>
    <xf numFmtId="9" fontId="0" fillId="8" borderId="0" xfId="0" applyNumberFormat="1" applyFill="1" applyAlignment="1">
      <alignment horizontal="center"/>
    </xf>
    <xf numFmtId="9" fontId="0" fillId="8" borderId="3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1" fontId="25" fillId="5" borderId="0" xfId="4" applyNumberFormat="1" applyFont="1" applyFill="1" applyBorder="1" applyAlignment="1">
      <alignment horizontal="center" vertical="center"/>
    </xf>
    <xf numFmtId="1" fontId="25" fillId="0" borderId="0" xfId="4" applyNumberFormat="1" applyFont="1" applyFill="1" applyAlignment="1">
      <alignment horizontal="center" vertical="center"/>
    </xf>
    <xf numFmtId="9" fontId="11" fillId="5" borderId="0" xfId="4" applyFont="1" applyFill="1" applyAlignment="1">
      <alignment horizontal="center" vertical="center"/>
    </xf>
    <xf numFmtId="9" fontId="11" fillId="0" borderId="0" xfId="4" applyFont="1" applyFill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9" fontId="11" fillId="5" borderId="0" xfId="4" applyFont="1" applyFill="1" applyBorder="1" applyAlignment="1">
      <alignment horizontal="center" vertical="center"/>
    </xf>
    <xf numFmtId="1" fontId="25" fillId="5" borderId="3" xfId="4" applyNumberFormat="1" applyFont="1" applyFill="1" applyBorder="1" applyAlignment="1">
      <alignment horizontal="center" vertical="center"/>
    </xf>
    <xf numFmtId="1" fontId="30" fillId="0" borderId="3" xfId="0" applyNumberFormat="1" applyFont="1" applyFill="1" applyBorder="1" applyAlignment="1">
      <alignment horizontal="center" vertical="center"/>
    </xf>
    <xf numFmtId="9" fontId="11" fillId="5" borderId="3" xfId="4" applyFont="1" applyFill="1" applyBorder="1" applyAlignment="1">
      <alignment horizontal="center" vertical="center"/>
    </xf>
    <xf numFmtId="9" fontId="11" fillId="0" borderId="1" xfId="4" applyFont="1" applyFill="1" applyBorder="1" applyAlignment="1">
      <alignment horizontal="center" vertical="center"/>
    </xf>
    <xf numFmtId="165" fontId="11" fillId="5" borderId="0" xfId="4" applyNumberFormat="1" applyFont="1" applyFill="1" applyAlignment="1">
      <alignment horizontal="center" vertical="center"/>
    </xf>
    <xf numFmtId="1" fontId="11" fillId="5" borderId="0" xfId="4" applyNumberFormat="1" applyFont="1" applyFill="1" applyAlignment="1">
      <alignment horizontal="center" vertical="center"/>
    </xf>
    <xf numFmtId="1" fontId="25" fillId="2" borderId="0" xfId="4" applyNumberFormat="1" applyFont="1" applyFill="1" applyAlignment="1">
      <alignment horizontal="center" vertical="center"/>
    </xf>
    <xf numFmtId="9" fontId="25" fillId="2" borderId="0" xfId="4" applyFont="1" applyFill="1" applyAlignment="1">
      <alignment horizontal="center" vertical="center"/>
    </xf>
    <xf numFmtId="1" fontId="25" fillId="2" borderId="1" xfId="1" applyNumberFormat="1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center" vertical="center"/>
    </xf>
    <xf numFmtId="9" fontId="25" fillId="2" borderId="1" xfId="4" applyFont="1" applyFill="1" applyBorder="1" applyAlignment="1">
      <alignment horizontal="center" vertical="center"/>
    </xf>
    <xf numFmtId="9" fontId="11" fillId="2" borderId="0" xfId="4" applyFont="1" applyFill="1" applyAlignment="1">
      <alignment horizontal="center" vertical="center"/>
    </xf>
    <xf numFmtId="9" fontId="11" fillId="2" borderId="0" xfId="4" applyFont="1" applyFill="1" applyBorder="1" applyAlignment="1">
      <alignment horizontal="center" vertical="center"/>
    </xf>
    <xf numFmtId="1" fontId="0" fillId="8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11" fillId="0" borderId="1" xfId="1" applyNumberFormat="1" applyFont="1" applyFill="1" applyBorder="1" applyAlignment="1">
      <alignment horizontal="center" vertical="center"/>
    </xf>
    <xf numFmtId="9" fontId="30" fillId="0" borderId="3" xfId="4" applyFont="1" applyFill="1" applyBorder="1" applyAlignment="1">
      <alignment horizontal="center" vertical="center"/>
    </xf>
    <xf numFmtId="166" fontId="25" fillId="0" borderId="0" xfId="4" applyNumberFormat="1" applyFont="1" applyFill="1" applyAlignment="1">
      <alignment horizontal="center" vertical="center"/>
    </xf>
    <xf numFmtId="166" fontId="30" fillId="0" borderId="0" xfId="0" applyNumberFormat="1" applyFont="1" applyFill="1" applyAlignment="1">
      <alignment horizontal="center" vertical="center"/>
    </xf>
    <xf numFmtId="166" fontId="30" fillId="0" borderId="3" xfId="0" applyNumberFormat="1" applyFont="1" applyFill="1" applyBorder="1" applyAlignment="1">
      <alignment horizontal="center" vertical="center"/>
    </xf>
    <xf numFmtId="9" fontId="0" fillId="0" borderId="0" xfId="0" applyNumberFormat="1" applyFill="1"/>
    <xf numFmtId="9" fontId="1" fillId="0" borderId="0" xfId="3" applyNumberFormat="1" applyFont="1"/>
    <xf numFmtId="165" fontId="0" fillId="0" borderId="0" xfId="4" applyNumberFormat="1" applyFont="1"/>
    <xf numFmtId="0" fontId="14" fillId="0" borderId="0" xfId="0" applyFont="1" applyFill="1"/>
    <xf numFmtId="0" fontId="0" fillId="0" borderId="6" xfId="0" applyFill="1" applyBorder="1"/>
    <xf numFmtId="9" fontId="30" fillId="0" borderId="3" xfId="5" applyFont="1" applyFill="1" applyBorder="1" applyAlignment="1">
      <alignment horizontal="center" vertical="center"/>
    </xf>
    <xf numFmtId="9" fontId="1" fillId="0" borderId="0" xfId="5" applyFont="1"/>
    <xf numFmtId="9" fontId="0" fillId="0" borderId="0" xfId="5" applyFont="1"/>
    <xf numFmtId="0" fontId="17" fillId="0" borderId="0" xfId="0" applyFont="1" applyFill="1"/>
    <xf numFmtId="2" fontId="0" fillId="2" borderId="0" xfId="0" applyNumberFormat="1" applyFill="1" applyAlignment="1">
      <alignment horizontal="right"/>
    </xf>
    <xf numFmtId="0" fontId="0" fillId="0" borderId="7" xfId="0" applyFill="1" applyBorder="1"/>
    <xf numFmtId="2" fontId="0" fillId="0" borderId="7" xfId="0" applyNumberFormat="1" applyFill="1" applyBorder="1"/>
    <xf numFmtId="0" fontId="6" fillId="10" borderId="0" xfId="3" applyFont="1" applyFill="1" applyBorder="1" applyAlignment="1" applyProtection="1">
      <alignment horizontal="right" vertical="center"/>
    </xf>
    <xf numFmtId="0" fontId="0" fillId="0" borderId="8" xfId="0" applyFill="1" applyBorder="1"/>
    <xf numFmtId="0" fontId="1" fillId="0" borderId="8" xfId="3" applyBorder="1"/>
    <xf numFmtId="0" fontId="0" fillId="0" borderId="9" xfId="0" applyFill="1" applyBorder="1"/>
    <xf numFmtId="0" fontId="33" fillId="3" borderId="0" xfId="0" applyFont="1" applyFill="1" applyAlignment="1">
      <alignment horizontal="centerContinuous" vertical="center"/>
    </xf>
    <xf numFmtId="0" fontId="32" fillId="3" borderId="0" xfId="3" applyFont="1" applyFill="1" applyBorder="1" applyAlignment="1">
      <alignment horizontal="centerContinuous" vertical="center" wrapText="1"/>
    </xf>
    <xf numFmtId="1" fontId="0" fillId="8" borderId="0" xfId="0" applyNumberFormat="1" applyFill="1" applyAlignment="1">
      <alignment horizontal="center" vertical="center"/>
    </xf>
    <xf numFmtId="164" fontId="0" fillId="0" borderId="0" xfId="1" applyFont="1"/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9" fontId="25" fillId="0" borderId="0" xfId="4" applyFont="1" applyFill="1" applyAlignment="1">
      <alignment horizontal="center" vertical="center"/>
    </xf>
    <xf numFmtId="9" fontId="25" fillId="0" borderId="1" xfId="4" applyFont="1" applyFill="1" applyBorder="1" applyAlignment="1">
      <alignment horizontal="center" vertical="center"/>
    </xf>
    <xf numFmtId="9" fontId="25" fillId="0" borderId="0" xfId="5" applyFont="1" applyFill="1" applyAlignment="1">
      <alignment horizontal="center" vertical="center"/>
    </xf>
    <xf numFmtId="164" fontId="0" fillId="0" borderId="0" xfId="1" applyFont="1" applyFill="1"/>
    <xf numFmtId="0" fontId="18" fillId="4" borderId="0" xfId="0" quotePrefix="1" applyFont="1" applyFill="1" applyAlignment="1">
      <alignment horizontal="centerContinuous" vertical="center" wrapText="1"/>
    </xf>
    <xf numFmtId="0" fontId="13" fillId="4" borderId="0" xfId="0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</cellXfs>
  <cellStyles count="7">
    <cellStyle name="Comma" xfId="1" builtinId="3"/>
    <cellStyle name="Hyperlink" xfId="2" builtinId="8"/>
    <cellStyle name="Normal" xfId="0" builtinId="0"/>
    <cellStyle name="Normal 2" xfId="3"/>
    <cellStyle name="Percent" xfId="4" builtinId="5"/>
    <cellStyle name="Percent 2" xfId="5"/>
    <cellStyle name="Standard_WEO 2008 - RE Technology Cost (status 27-03-2008)-ext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7E4B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DBE5F1"/>
      <rgbColor rgb="004F81B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9BBB59"/>
      <rgbColor rgb="00003300"/>
      <rgbColor rgb="00333300"/>
      <rgbColor rgb="00993300"/>
      <rgbColor rgb="00993366"/>
      <rgbColor rgb="004F81BD"/>
      <rgbColor rgb="00333333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10</xdr:col>
      <xdr:colOff>0</xdr:colOff>
      <xdr:row>31</xdr:row>
      <xdr:rowOff>66675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4667250" y="3038475"/>
          <a:ext cx="4114800" cy="3162300"/>
        </a:xfrm>
        <a:prstGeom prst="rect">
          <a:avLst/>
        </a:prstGeom>
        <a:solidFill>
          <a:srgbClr val="FDEADA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108000" rIns="36000" bIns="36000" anchor="t" upright="1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800000"/>
              </a:solidFill>
              <a:latin typeface="+mn-lt"/>
            </a:rPr>
            <a:t>This workbook contains the assumed investment costs, operation and maintenance costs and efficiencies in the the IEA's </a:t>
          </a:r>
          <a:r>
            <a:rPr lang="en-GB" sz="1100" b="0" i="1" u="none" strike="noStrike" baseline="0">
              <a:solidFill>
                <a:srgbClr val="800000"/>
              </a:solidFill>
              <a:latin typeface="+mn-lt"/>
            </a:rPr>
            <a:t>World Energy Outlook </a:t>
          </a:r>
          <a:r>
            <a:rPr lang="en-GB" sz="1100" b="0" i="1" u="none" strike="noStrike" baseline="0">
              <a:solidFill>
                <a:srgbClr val="800000"/>
              </a:solidFill>
              <a:latin typeface="Calibri"/>
            </a:rPr>
            <a:t>2020</a:t>
          </a:r>
          <a:r>
            <a:rPr lang="en-GB" sz="1100" b="0" i="0" u="none" strike="noStrike" baseline="0">
              <a:solidFill>
                <a:srgbClr val="800000"/>
              </a:solidFill>
              <a:latin typeface="Calibri"/>
            </a:rPr>
            <a:t>. For more information on this publication please visit: </a:t>
          </a:r>
        </a:p>
        <a:p>
          <a:pPr algn="l" rtl="0">
            <a:defRPr sz="1000"/>
          </a:pPr>
          <a:r>
            <a:rPr lang="en-GB" sz="1100" b="0" i="0" u="sng" strike="noStrike" baseline="0">
              <a:solidFill>
                <a:srgbClr val="800000"/>
              </a:solidFill>
              <a:latin typeface="+mn-lt"/>
            </a:rPr>
            <a:t>https://www.iea.org/reports/world-energy-outlook-2020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800000"/>
            </a:solidFill>
            <a:latin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800000"/>
              </a:solidFill>
              <a:latin typeface="Calibri"/>
            </a:rPr>
            <a:t>The IEA's </a:t>
          </a:r>
          <a:r>
            <a:rPr lang="en-GB" sz="1100" b="0" i="1" u="none" strike="noStrike" baseline="0">
              <a:solidFill>
                <a:srgbClr val="800000"/>
              </a:solidFill>
              <a:latin typeface="Calibri"/>
            </a:rPr>
            <a:t>World Energy Outlook 2020</a:t>
          </a:r>
          <a:r>
            <a:rPr lang="en-GB" sz="1100" b="0" i="0" u="none" strike="noStrike" baseline="0">
              <a:solidFill>
                <a:srgbClr val="800000"/>
              </a:solidFill>
              <a:latin typeface="+mn-lt"/>
            </a:rPr>
            <a:t> is sold as an analytical report; the WEO-2020 license includes access to the WEO data annex, tables and figures in excel format.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800000"/>
            </a:solidFill>
            <a:latin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800000"/>
              </a:solidFill>
              <a:latin typeface="Calibri"/>
            </a:rPr>
            <a:t>Should you have any questions or comments about this workbook, please write to </a:t>
          </a:r>
          <a:r>
            <a:rPr lang="en-GB" sz="1100" b="0" i="0" u="sng" strike="noStrike" baseline="0">
              <a:solidFill>
                <a:srgbClr val="800000"/>
              </a:solidFill>
              <a:latin typeface="Calibri"/>
            </a:rPr>
            <a:t>weo@iea.org</a:t>
          </a:r>
          <a:r>
            <a:rPr lang="en-GB" sz="1100" b="0" i="0" u="none" strike="noStrike" baseline="0">
              <a:solidFill>
                <a:srgbClr val="800000"/>
              </a:solidFill>
              <a:latin typeface="Calibri"/>
            </a:rPr>
            <a:t>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800000"/>
              </a:solidFill>
              <a:latin typeface="Calibri"/>
            </a:rPr>
            <a:t> 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800000"/>
              </a:solidFill>
              <a:latin typeface="Calibri"/>
            </a:rPr>
            <a:t>Please note that the IEA’s </a:t>
          </a:r>
          <a:r>
            <a:rPr lang="en-GB" sz="1100" b="0" i="1" u="none" strike="noStrike" baseline="0">
              <a:solidFill>
                <a:srgbClr val="800000"/>
              </a:solidFill>
              <a:latin typeface="Calibri"/>
            </a:rPr>
            <a:t>World Energy Outlook 2020</a:t>
          </a:r>
          <a:r>
            <a:rPr lang="en-GB" sz="1100" b="0" i="0" u="none" strike="noStrike" baseline="0">
              <a:solidFill>
                <a:srgbClr val="800000"/>
              </a:solidFill>
              <a:latin typeface="+mn-lt"/>
            </a:rPr>
            <a:t> is subject to restrictions that limit its use and distribution. These terms and conditions are available online at: </a:t>
          </a:r>
          <a:r>
            <a:rPr lang="en-GB" sz="1100" b="0" i="0" u="sng" strike="noStrike" baseline="0">
              <a:solidFill>
                <a:srgbClr val="800000"/>
              </a:solidFill>
              <a:latin typeface="+mn-lt"/>
            </a:rPr>
            <a:t>https://www.iea.org/terms</a:t>
          </a:r>
          <a:r>
            <a:rPr lang="en-GB" sz="1100" b="0" i="0" u="none" strike="noStrike" baseline="0">
              <a:solidFill>
                <a:srgbClr val="800000"/>
              </a:solidFill>
              <a:latin typeface="Calibri"/>
            </a:rPr>
            <a:t>.   </a:t>
          </a:r>
          <a:endParaRPr lang="en-GB" sz="1100" b="0" i="0" u="sng" strike="noStrike" baseline="0">
            <a:solidFill>
              <a:srgbClr val="800000"/>
            </a:solidFill>
            <a:latin typeface="Calibri"/>
          </a:endParaRPr>
        </a:p>
        <a:p>
          <a:pPr rtl="0"/>
          <a:endParaRPr lang="en-GB">
            <a:solidFill>
              <a:srgbClr val="800000"/>
            </a:solidFill>
            <a:effectLst/>
          </a:endParaRPr>
        </a:p>
        <a:p>
          <a:pPr rtl="0"/>
          <a:r>
            <a:rPr lang="fr-FR" sz="1100" b="0" i="0" baseline="0">
              <a:solidFill>
                <a:srgbClr val="800000"/>
              </a:solidFill>
              <a:effectLst/>
              <a:latin typeface="+mn-lt"/>
              <a:ea typeface="+mn-ea"/>
              <a:cs typeface="+mn-cs"/>
            </a:rPr>
            <a:t>IEA 2020. All rights reserved. </a:t>
          </a:r>
          <a:endParaRPr lang="en-GB">
            <a:solidFill>
              <a:srgbClr val="800000"/>
            </a:solidFill>
            <a:effectLst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8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J34"/>
  <sheetViews>
    <sheetView showGridLines="0" tabSelected="1" workbookViewId="0"/>
  </sheetViews>
  <sheetFormatPr defaultColWidth="9.140625" defaultRowHeight="15" x14ac:dyDescent="0.25"/>
  <cols>
    <col min="1" max="1" width="2.5703125" customWidth="1"/>
    <col min="2" max="2" width="24.140625" customWidth="1"/>
    <col min="3" max="3" width="18.85546875" customWidth="1"/>
    <col min="4" max="4" width="24.42578125" customWidth="1"/>
    <col min="5" max="5" width="16" customWidth="1"/>
  </cols>
  <sheetData>
    <row r="1" spans="1:10" s="15" customFormat="1" ht="23.45" x14ac:dyDescent="0.55000000000000004">
      <c r="A1" s="22" t="s">
        <v>106</v>
      </c>
    </row>
    <row r="2" spans="1:10" s="23" customFormat="1" ht="14.25" customHeight="1" x14ac:dyDescent="0.35">
      <c r="A2" s="24" t="s">
        <v>99</v>
      </c>
    </row>
    <row r="3" spans="1:10" ht="14.45" x14ac:dyDescent="0.35">
      <c r="B3" s="1"/>
    </row>
    <row r="4" spans="1:10" ht="14.45" x14ac:dyDescent="0.35">
      <c r="A4" s="21" t="s">
        <v>38</v>
      </c>
      <c r="C4" s="1"/>
    </row>
    <row r="5" spans="1:10" ht="14.45" x14ac:dyDescent="0.35">
      <c r="A5" t="s">
        <v>64</v>
      </c>
      <c r="B5" s="3" t="s">
        <v>77</v>
      </c>
    </row>
    <row r="6" spans="1:10" ht="14.45" x14ac:dyDescent="0.35">
      <c r="A6" t="s">
        <v>65</v>
      </c>
      <c r="B6" s="3" t="s">
        <v>72</v>
      </c>
    </row>
    <row r="7" spans="1:10" ht="14.45" x14ac:dyDescent="0.35">
      <c r="A7" t="s">
        <v>66</v>
      </c>
      <c r="B7" t="s">
        <v>70</v>
      </c>
    </row>
    <row r="8" spans="1:10" ht="14.45" x14ac:dyDescent="0.35">
      <c r="A8" t="s">
        <v>67</v>
      </c>
      <c r="B8" t="s">
        <v>94</v>
      </c>
    </row>
    <row r="9" spans="1:10" ht="14.45" x14ac:dyDescent="0.35">
      <c r="A9" t="s">
        <v>68</v>
      </c>
      <c r="B9" t="s">
        <v>93</v>
      </c>
    </row>
    <row r="10" spans="1:10" ht="14.45" x14ac:dyDescent="0.35">
      <c r="B10" t="s">
        <v>95</v>
      </c>
    </row>
    <row r="11" spans="1:10" ht="14.45" x14ac:dyDescent="0.35">
      <c r="A11" t="s">
        <v>69</v>
      </c>
      <c r="B11" s="3" t="s">
        <v>71</v>
      </c>
      <c r="E11" s="9" t="s">
        <v>23</v>
      </c>
      <c r="F11" s="9"/>
      <c r="G11" s="9"/>
      <c r="H11" s="9"/>
      <c r="I11" s="9"/>
      <c r="J11" s="9"/>
    </row>
    <row r="12" spans="1:10" ht="14.45" x14ac:dyDescent="0.35">
      <c r="E12" s="9" t="s">
        <v>24</v>
      </c>
      <c r="F12" s="9"/>
      <c r="G12" s="9"/>
      <c r="H12" s="9"/>
      <c r="I12" s="9"/>
      <c r="J12" s="9"/>
    </row>
    <row r="13" spans="1:10" ht="14.45" x14ac:dyDescent="0.35">
      <c r="E13" s="160" t="s">
        <v>25</v>
      </c>
      <c r="F13" s="9" t="s">
        <v>26</v>
      </c>
      <c r="G13" s="9"/>
      <c r="H13" s="9"/>
      <c r="I13" s="9" t="s">
        <v>27</v>
      </c>
      <c r="J13" s="11">
        <v>9427.8947368421068</v>
      </c>
    </row>
    <row r="15" spans="1:10" ht="21.75" customHeight="1" x14ac:dyDescent="0.35">
      <c r="A15" s="61" t="s">
        <v>69</v>
      </c>
      <c r="B15" s="18" t="s">
        <v>103</v>
      </c>
      <c r="I15" s="4"/>
    </row>
    <row r="16" spans="1:10" ht="14.45" x14ac:dyDescent="0.35">
      <c r="B16" s="19" t="s">
        <v>104</v>
      </c>
      <c r="C16" s="20" t="s">
        <v>11</v>
      </c>
      <c r="E16" s="78"/>
      <c r="F16" s="78"/>
      <c r="G16" s="78"/>
      <c r="H16" s="78"/>
      <c r="I16" s="78"/>
    </row>
    <row r="17" spans="1:9" ht="14.45" x14ac:dyDescent="0.35">
      <c r="B17" s="14" t="s">
        <v>84</v>
      </c>
      <c r="C17" s="72">
        <v>0.8</v>
      </c>
      <c r="E17" s="78"/>
      <c r="F17" s="78"/>
      <c r="G17" s="78"/>
      <c r="H17" s="80"/>
      <c r="I17" s="79"/>
    </row>
    <row r="18" spans="1:9" ht="14.45" x14ac:dyDescent="0.35">
      <c r="B18" s="9" t="s">
        <v>85</v>
      </c>
      <c r="C18" s="73">
        <v>6.75</v>
      </c>
      <c r="E18" s="78"/>
      <c r="F18" s="78"/>
      <c r="G18" s="78"/>
      <c r="H18" s="80"/>
      <c r="I18" s="79"/>
    </row>
    <row r="19" spans="1:9" ht="14.45" x14ac:dyDescent="0.35">
      <c r="B19" s="14" t="s">
        <v>10</v>
      </c>
      <c r="C19" s="72">
        <v>0.89</v>
      </c>
      <c r="E19" s="78"/>
      <c r="F19" s="78"/>
      <c r="G19" s="78"/>
      <c r="H19" s="80"/>
      <c r="I19" s="79"/>
    </row>
    <row r="20" spans="1:9" ht="14.45" x14ac:dyDescent="0.35">
      <c r="B20" s="9" t="s">
        <v>86</v>
      </c>
      <c r="C20" s="73">
        <v>71.19</v>
      </c>
      <c r="E20" s="78"/>
      <c r="F20" s="78"/>
      <c r="G20" s="78"/>
      <c r="H20" s="80"/>
      <c r="I20" s="79"/>
    </row>
    <row r="21" spans="1:9" ht="14.45" x14ac:dyDescent="0.35">
      <c r="B21" s="14" t="s">
        <v>87</v>
      </c>
      <c r="C21" s="161">
        <v>14460.34</v>
      </c>
      <c r="E21" s="78"/>
      <c r="F21" s="78"/>
      <c r="G21" s="78"/>
      <c r="H21" s="80"/>
      <c r="I21" s="79"/>
    </row>
    <row r="22" spans="1:9" ht="14.45" x14ac:dyDescent="0.35">
      <c r="B22" s="9" t="s">
        <v>88</v>
      </c>
      <c r="C22" s="73">
        <v>108.2</v>
      </c>
      <c r="E22" s="78"/>
      <c r="F22" s="78"/>
      <c r="G22" s="78"/>
      <c r="H22" s="80"/>
      <c r="I22" s="79"/>
    </row>
    <row r="23" spans="1:9" ht="14.45" x14ac:dyDescent="0.35">
      <c r="B23" s="14" t="s">
        <v>89</v>
      </c>
      <c r="C23" s="72">
        <v>66.61</v>
      </c>
      <c r="E23" s="78"/>
      <c r="F23" s="78"/>
      <c r="G23" s="78"/>
      <c r="H23" s="80"/>
      <c r="I23" s="79"/>
    </row>
    <row r="24" spans="1:9" ht="14.45" x14ac:dyDescent="0.35">
      <c r="B24" s="162" t="s">
        <v>90</v>
      </c>
      <c r="C24" s="163">
        <v>14.27</v>
      </c>
      <c r="E24" s="78"/>
      <c r="F24" s="78"/>
      <c r="G24" s="78"/>
      <c r="H24" s="80"/>
      <c r="I24" s="79"/>
    </row>
    <row r="28" spans="1:9" ht="18.600000000000001" x14ac:dyDescent="0.45">
      <c r="A28" s="26" t="s">
        <v>44</v>
      </c>
    </row>
    <row r="29" spans="1:9" ht="14.45" x14ac:dyDescent="0.35">
      <c r="B29" s="25" t="s">
        <v>39</v>
      </c>
    </row>
    <row r="30" spans="1:9" ht="14.45" x14ac:dyDescent="0.35">
      <c r="B30" s="25" t="s">
        <v>40</v>
      </c>
    </row>
    <row r="31" spans="1:9" ht="14.45" x14ac:dyDescent="0.35">
      <c r="B31" s="25" t="s">
        <v>41</v>
      </c>
    </row>
    <row r="32" spans="1:9" x14ac:dyDescent="0.25">
      <c r="B32" s="25" t="s">
        <v>9</v>
      </c>
    </row>
    <row r="33" spans="2:2" x14ac:dyDescent="0.25">
      <c r="B33" s="25" t="s">
        <v>42</v>
      </c>
    </row>
    <row r="34" spans="2:2" x14ac:dyDescent="0.25">
      <c r="B34" s="25" t="s">
        <v>43</v>
      </c>
    </row>
  </sheetData>
  <phoneticPr fontId="0" type="noConversion"/>
  <hyperlinks>
    <hyperlink ref="B29" location="Coal!B3" display="Coal"/>
    <hyperlink ref="B30" location="Gas!B3" display="Gas"/>
    <hyperlink ref="B31" location="CCS!B3" display="CCS"/>
    <hyperlink ref="B32" location="Nuclear!B3" display="Nuclear"/>
    <hyperlink ref="B33" location="Renewables!B3" display="Renewables"/>
    <hyperlink ref="B34" location="'Renewables - Learning rates'!B3" display="Renewables - Learning Rate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AN94"/>
  <sheetViews>
    <sheetView showGridLines="0" zoomScale="75" zoomScaleNormal="75" workbookViewId="0">
      <pane xSplit="1" ySplit="3" topLeftCell="B4" activePane="bottomRight" state="frozen"/>
      <selection activeCell="K30" sqref="K30"/>
      <selection pane="topRight" activeCell="K30" sqref="K30"/>
      <selection pane="bottomLeft" activeCell="K30" sqref="K30"/>
      <selection pane="bottomRight" activeCell="B4" sqref="B4"/>
    </sheetView>
  </sheetViews>
  <sheetFormatPr defaultColWidth="9.140625" defaultRowHeight="15" x14ac:dyDescent="0.25"/>
  <cols>
    <col min="1" max="1" width="36.5703125" style="9" customWidth="1"/>
    <col min="2" max="10" width="10.42578125" style="9" customWidth="1"/>
    <col min="11" max="11" width="5.42578125" style="9" customWidth="1"/>
    <col min="12" max="17" width="10.42578125" style="9" customWidth="1"/>
    <col min="18" max="16384" width="9.140625" style="9"/>
  </cols>
  <sheetData>
    <row r="1" spans="1:40" ht="32.25" customHeight="1" x14ac:dyDescent="0.35">
      <c r="B1" s="168" t="s">
        <v>97</v>
      </c>
      <c r="C1" s="17"/>
      <c r="D1" s="17"/>
      <c r="E1" s="82"/>
      <c r="F1" s="81"/>
      <c r="G1" s="81"/>
      <c r="H1" s="17"/>
      <c r="I1" s="17"/>
      <c r="J1" s="17"/>
      <c r="L1" s="178" t="s">
        <v>96</v>
      </c>
      <c r="M1" s="76"/>
      <c r="N1" s="83"/>
      <c r="O1" s="83"/>
      <c r="P1" s="76"/>
      <c r="Q1" s="76"/>
    </row>
    <row r="2" spans="1:40" s="8" customFormat="1" ht="33.75" customHeight="1" x14ac:dyDescent="0.35">
      <c r="A2" s="27"/>
      <c r="B2" s="50" t="s">
        <v>100</v>
      </c>
      <c r="C2" s="50"/>
      <c r="D2" s="50"/>
      <c r="E2" s="50" t="s">
        <v>101</v>
      </c>
      <c r="F2" s="50"/>
      <c r="G2" s="50"/>
      <c r="H2" s="50" t="s">
        <v>62</v>
      </c>
      <c r="I2" s="50"/>
      <c r="J2" s="50"/>
      <c r="L2" s="45" t="s">
        <v>100</v>
      </c>
      <c r="M2" s="45"/>
      <c r="N2" s="45" t="s">
        <v>101</v>
      </c>
      <c r="O2" s="45"/>
      <c r="P2" s="45" t="s">
        <v>62</v>
      </c>
      <c r="Q2" s="45"/>
    </row>
    <row r="3" spans="1:40" ht="24" customHeight="1" x14ac:dyDescent="0.35">
      <c r="A3" s="28"/>
      <c r="B3" s="86">
        <v>2019</v>
      </c>
      <c r="C3" s="86">
        <v>2030</v>
      </c>
      <c r="D3" s="86">
        <v>2040</v>
      </c>
      <c r="E3" s="86">
        <v>2019</v>
      </c>
      <c r="F3" s="86">
        <v>2030</v>
      </c>
      <c r="G3" s="86">
        <v>2040</v>
      </c>
      <c r="H3" s="86">
        <v>2019</v>
      </c>
      <c r="I3" s="86">
        <v>2030</v>
      </c>
      <c r="J3" s="86">
        <v>2040</v>
      </c>
      <c r="K3" s="99"/>
      <c r="L3" s="179">
        <v>2030</v>
      </c>
      <c r="M3" s="179">
        <v>2040</v>
      </c>
      <c r="N3" s="179">
        <v>2030</v>
      </c>
      <c r="O3" s="179">
        <v>2040</v>
      </c>
      <c r="P3" s="179">
        <v>2030</v>
      </c>
      <c r="Q3" s="179">
        <v>2040</v>
      </c>
    </row>
    <row r="4" spans="1:40" ht="14.45" x14ac:dyDescent="0.35">
      <c r="A4" s="8" t="s">
        <v>0</v>
      </c>
      <c r="B4" s="94"/>
      <c r="C4" s="94"/>
      <c r="D4" s="94"/>
      <c r="E4" s="99"/>
      <c r="F4" s="99"/>
      <c r="G4" s="99"/>
      <c r="H4" s="94"/>
      <c r="I4" s="94"/>
      <c r="J4" s="94"/>
      <c r="K4" s="99"/>
      <c r="L4" s="98"/>
      <c r="M4" s="98"/>
      <c r="N4" s="99"/>
      <c r="O4" s="99"/>
      <c r="P4" s="98"/>
      <c r="Q4" s="98"/>
    </row>
    <row r="5" spans="1:40" ht="14.45" x14ac:dyDescent="0.35">
      <c r="A5" s="67" t="s">
        <v>105</v>
      </c>
      <c r="B5" s="87">
        <v>1700</v>
      </c>
      <c r="C5" s="87">
        <v>1700</v>
      </c>
      <c r="D5" s="87">
        <v>1700</v>
      </c>
      <c r="E5" s="100">
        <v>45</v>
      </c>
      <c r="F5" s="100">
        <v>45</v>
      </c>
      <c r="G5" s="100">
        <v>45</v>
      </c>
      <c r="H5" s="89">
        <v>0.39</v>
      </c>
      <c r="I5" s="89">
        <v>0.39</v>
      </c>
      <c r="J5" s="89">
        <v>0.39</v>
      </c>
      <c r="K5" s="99"/>
      <c r="L5" s="101">
        <v>1700</v>
      </c>
      <c r="M5" s="101">
        <v>1700</v>
      </c>
      <c r="N5" s="100">
        <v>45</v>
      </c>
      <c r="O5" s="100">
        <v>45</v>
      </c>
      <c r="P5" s="96">
        <v>0.39</v>
      </c>
      <c r="Q5" s="96">
        <v>0.39</v>
      </c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</row>
    <row r="6" spans="1:40" ht="14.45" x14ac:dyDescent="0.35">
      <c r="A6" s="67" t="s">
        <v>83</v>
      </c>
      <c r="B6" s="87">
        <v>1800</v>
      </c>
      <c r="C6" s="87">
        <v>1800</v>
      </c>
      <c r="D6" s="87">
        <v>1800</v>
      </c>
      <c r="E6" s="100">
        <v>45</v>
      </c>
      <c r="F6" s="100">
        <v>45</v>
      </c>
      <c r="G6" s="100">
        <v>45</v>
      </c>
      <c r="H6" s="89">
        <v>0.39</v>
      </c>
      <c r="I6" s="89">
        <v>0.39</v>
      </c>
      <c r="J6" s="89">
        <v>0.39</v>
      </c>
      <c r="K6" s="99"/>
      <c r="L6" s="101">
        <v>1800</v>
      </c>
      <c r="M6" s="101">
        <v>1800</v>
      </c>
      <c r="N6" s="100">
        <v>45</v>
      </c>
      <c r="O6" s="100">
        <v>45</v>
      </c>
      <c r="P6" s="96">
        <v>0.39</v>
      </c>
      <c r="Q6" s="96">
        <v>0.39</v>
      </c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ht="14.45" x14ac:dyDescent="0.35">
      <c r="A7" s="67" t="s">
        <v>1</v>
      </c>
      <c r="B7" s="87">
        <v>2100</v>
      </c>
      <c r="C7" s="87">
        <v>2100</v>
      </c>
      <c r="D7" s="87">
        <v>2100</v>
      </c>
      <c r="E7" s="100">
        <v>55</v>
      </c>
      <c r="F7" s="100">
        <v>55</v>
      </c>
      <c r="G7" s="100">
        <v>55</v>
      </c>
      <c r="H7" s="89">
        <v>0.39</v>
      </c>
      <c r="I7" s="89">
        <v>0.39</v>
      </c>
      <c r="J7" s="89">
        <v>0.39</v>
      </c>
      <c r="K7" s="99"/>
      <c r="L7" s="101">
        <v>2100</v>
      </c>
      <c r="M7" s="101">
        <v>2100</v>
      </c>
      <c r="N7" s="100">
        <v>55</v>
      </c>
      <c r="O7" s="100">
        <v>55</v>
      </c>
      <c r="P7" s="96">
        <v>0.39</v>
      </c>
      <c r="Q7" s="96">
        <v>0.39</v>
      </c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40" ht="14.45" x14ac:dyDescent="0.35">
      <c r="A8" s="67" t="s">
        <v>2</v>
      </c>
      <c r="B8" s="87">
        <v>1700</v>
      </c>
      <c r="C8" s="87">
        <v>1700</v>
      </c>
      <c r="D8" s="87">
        <v>1700</v>
      </c>
      <c r="E8" s="100">
        <v>50</v>
      </c>
      <c r="F8" s="100">
        <v>50</v>
      </c>
      <c r="G8" s="100">
        <v>50</v>
      </c>
      <c r="H8" s="89">
        <v>0.39</v>
      </c>
      <c r="I8" s="89">
        <v>0.39</v>
      </c>
      <c r="J8" s="89">
        <v>0.39</v>
      </c>
      <c r="K8" s="99"/>
      <c r="L8" s="101">
        <v>1700</v>
      </c>
      <c r="M8" s="101">
        <v>1700</v>
      </c>
      <c r="N8" s="100">
        <v>50</v>
      </c>
      <c r="O8" s="100">
        <v>50</v>
      </c>
      <c r="P8" s="96">
        <v>0.39</v>
      </c>
      <c r="Q8" s="96">
        <v>0.39</v>
      </c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14.45" x14ac:dyDescent="0.35">
      <c r="A9" s="67" t="s">
        <v>3</v>
      </c>
      <c r="B9" s="87">
        <v>600</v>
      </c>
      <c r="C9" s="87">
        <v>600</v>
      </c>
      <c r="D9" s="87">
        <v>600</v>
      </c>
      <c r="E9" s="100">
        <v>20</v>
      </c>
      <c r="F9" s="100">
        <v>20</v>
      </c>
      <c r="G9" s="100">
        <v>20</v>
      </c>
      <c r="H9" s="89">
        <v>0.37</v>
      </c>
      <c r="I9" s="89">
        <v>0.37</v>
      </c>
      <c r="J9" s="89">
        <v>0.37</v>
      </c>
      <c r="K9" s="99"/>
      <c r="L9" s="101">
        <v>600</v>
      </c>
      <c r="M9" s="101">
        <v>600</v>
      </c>
      <c r="N9" s="100">
        <v>20</v>
      </c>
      <c r="O9" s="100">
        <v>20</v>
      </c>
      <c r="P9" s="96">
        <v>0.37</v>
      </c>
      <c r="Q9" s="96">
        <v>0.37</v>
      </c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F9" s="177"/>
      <c r="AG9" s="177"/>
      <c r="AH9" s="177"/>
      <c r="AI9" s="177"/>
      <c r="AJ9" s="177"/>
      <c r="AK9" s="177"/>
      <c r="AL9" s="177"/>
      <c r="AM9" s="177"/>
      <c r="AN9" s="177"/>
    </row>
    <row r="10" spans="1:40" ht="14.45" x14ac:dyDescent="0.35">
      <c r="A10" s="67" t="s">
        <v>4</v>
      </c>
      <c r="B10" s="87">
        <v>1000</v>
      </c>
      <c r="C10" s="87">
        <v>1000</v>
      </c>
      <c r="D10" s="87">
        <v>1000</v>
      </c>
      <c r="E10" s="100">
        <v>35</v>
      </c>
      <c r="F10" s="100">
        <v>35</v>
      </c>
      <c r="G10" s="100">
        <v>35</v>
      </c>
      <c r="H10" s="89">
        <v>0.36</v>
      </c>
      <c r="I10" s="89">
        <v>0.36</v>
      </c>
      <c r="J10" s="89">
        <v>0.37</v>
      </c>
      <c r="K10" s="99"/>
      <c r="L10" s="101">
        <v>1000</v>
      </c>
      <c r="M10" s="101">
        <v>1000</v>
      </c>
      <c r="N10" s="100">
        <v>35</v>
      </c>
      <c r="O10" s="100">
        <v>35</v>
      </c>
      <c r="P10" s="96">
        <v>0.36</v>
      </c>
      <c r="Q10" s="96">
        <v>0.37</v>
      </c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4.45" x14ac:dyDescent="0.35">
      <c r="A11" s="67" t="s">
        <v>78</v>
      </c>
      <c r="B11" s="87">
        <v>1300</v>
      </c>
      <c r="C11" s="87">
        <v>1300</v>
      </c>
      <c r="D11" s="87">
        <v>1300</v>
      </c>
      <c r="E11" s="100">
        <v>45</v>
      </c>
      <c r="F11" s="100">
        <v>45</v>
      </c>
      <c r="G11" s="100">
        <v>45</v>
      </c>
      <c r="H11" s="89">
        <v>0.37</v>
      </c>
      <c r="I11" s="89">
        <v>0.37</v>
      </c>
      <c r="J11" s="89">
        <v>0.37</v>
      </c>
      <c r="K11" s="99"/>
      <c r="L11" s="101">
        <v>1300</v>
      </c>
      <c r="M11" s="101">
        <v>1300</v>
      </c>
      <c r="N11" s="100">
        <v>45</v>
      </c>
      <c r="O11" s="100">
        <v>45</v>
      </c>
      <c r="P11" s="96">
        <v>0.37</v>
      </c>
      <c r="Q11" s="96">
        <v>0.37</v>
      </c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14.45" x14ac:dyDescent="0.35">
      <c r="A12" s="67" t="s">
        <v>79</v>
      </c>
      <c r="B12" s="87">
        <v>1300</v>
      </c>
      <c r="C12" s="87">
        <v>1300</v>
      </c>
      <c r="D12" s="87">
        <v>1300</v>
      </c>
      <c r="E12" s="100">
        <v>45</v>
      </c>
      <c r="F12" s="100">
        <v>45</v>
      </c>
      <c r="G12" s="100">
        <v>45</v>
      </c>
      <c r="H12" s="89">
        <v>0.35000000000000003</v>
      </c>
      <c r="I12" s="89">
        <v>0.35000000000000003</v>
      </c>
      <c r="J12" s="89">
        <v>0.35000000000000003</v>
      </c>
      <c r="K12" s="99"/>
      <c r="L12" s="101">
        <v>1300</v>
      </c>
      <c r="M12" s="101">
        <v>1300</v>
      </c>
      <c r="N12" s="100">
        <v>45</v>
      </c>
      <c r="O12" s="100">
        <v>45</v>
      </c>
      <c r="P12" s="96">
        <v>0.35000000000000003</v>
      </c>
      <c r="Q12" s="96">
        <v>0.35000000000000003</v>
      </c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4.45" x14ac:dyDescent="0.35">
      <c r="A13" s="30" t="s">
        <v>80</v>
      </c>
      <c r="B13" s="102">
        <v>1300</v>
      </c>
      <c r="C13" s="102">
        <v>1300</v>
      </c>
      <c r="D13" s="102">
        <v>1300</v>
      </c>
      <c r="E13" s="103">
        <v>45</v>
      </c>
      <c r="F13" s="103">
        <v>45</v>
      </c>
      <c r="G13" s="103">
        <v>45</v>
      </c>
      <c r="H13" s="93">
        <v>0.39</v>
      </c>
      <c r="I13" s="93">
        <v>0.39</v>
      </c>
      <c r="J13" s="93">
        <v>0.39</v>
      </c>
      <c r="K13" s="99"/>
      <c r="L13" s="104">
        <v>1300</v>
      </c>
      <c r="M13" s="104">
        <v>1300</v>
      </c>
      <c r="N13" s="145">
        <v>45</v>
      </c>
      <c r="O13" s="145">
        <v>45</v>
      </c>
      <c r="P13" s="97">
        <v>0.39</v>
      </c>
      <c r="Q13" s="97">
        <v>0.39</v>
      </c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F13" s="177"/>
      <c r="AG13" s="177"/>
      <c r="AH13" s="177"/>
      <c r="AI13" s="177"/>
      <c r="AJ13" s="177"/>
      <c r="AK13" s="177"/>
      <c r="AL13" s="177"/>
      <c r="AM13" s="177"/>
      <c r="AN13" s="177"/>
    </row>
    <row r="14" spans="1:40" ht="14.45" x14ac:dyDescent="0.35">
      <c r="A14" s="12" t="s">
        <v>5</v>
      </c>
      <c r="B14" s="94"/>
      <c r="C14" s="94"/>
      <c r="D14" s="94"/>
      <c r="E14" s="99"/>
      <c r="F14" s="99"/>
      <c r="G14" s="99"/>
      <c r="H14" s="94"/>
      <c r="I14" s="94"/>
      <c r="J14" s="94"/>
      <c r="K14" s="99"/>
      <c r="L14" s="98"/>
      <c r="M14" s="98"/>
      <c r="N14" s="99"/>
      <c r="O14" s="99"/>
      <c r="P14" s="98"/>
      <c r="Q14" s="98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F14" s="177"/>
      <c r="AG14" s="177"/>
      <c r="AH14" s="177"/>
      <c r="AI14" s="177"/>
      <c r="AJ14" s="177"/>
      <c r="AK14" s="177"/>
      <c r="AL14" s="177"/>
      <c r="AM14" s="177"/>
      <c r="AN14" s="177"/>
    </row>
    <row r="15" spans="1:40" ht="14.45" x14ac:dyDescent="0.35">
      <c r="A15" s="67" t="s">
        <v>105</v>
      </c>
      <c r="B15" s="87">
        <v>2000</v>
      </c>
      <c r="C15" s="87">
        <v>2000</v>
      </c>
      <c r="D15" s="87">
        <v>2000</v>
      </c>
      <c r="E15" s="100">
        <v>60</v>
      </c>
      <c r="F15" s="100">
        <v>60</v>
      </c>
      <c r="G15" s="100">
        <v>60</v>
      </c>
      <c r="H15" s="89">
        <v>0.43</v>
      </c>
      <c r="I15" s="89">
        <v>0.43</v>
      </c>
      <c r="J15" s="89">
        <v>0.43</v>
      </c>
      <c r="K15" s="99"/>
      <c r="L15" s="101">
        <v>2000</v>
      </c>
      <c r="M15" s="101">
        <v>2000</v>
      </c>
      <c r="N15" s="100">
        <v>60</v>
      </c>
      <c r="O15" s="100">
        <v>60</v>
      </c>
      <c r="P15" s="96">
        <v>0.43</v>
      </c>
      <c r="Q15" s="96">
        <v>0.43</v>
      </c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F15" s="177"/>
      <c r="AG15" s="177"/>
      <c r="AH15" s="177"/>
      <c r="AI15" s="177"/>
      <c r="AJ15" s="177"/>
      <c r="AK15" s="177"/>
      <c r="AL15" s="177"/>
      <c r="AM15" s="177"/>
      <c r="AN15" s="177"/>
    </row>
    <row r="16" spans="1:40" ht="14.45" x14ac:dyDescent="0.35">
      <c r="A16" s="67" t="s">
        <v>83</v>
      </c>
      <c r="B16" s="87">
        <v>2100</v>
      </c>
      <c r="C16" s="87">
        <v>2100</v>
      </c>
      <c r="D16" s="87">
        <v>2100</v>
      </c>
      <c r="E16" s="100">
        <v>65</v>
      </c>
      <c r="F16" s="100">
        <v>65</v>
      </c>
      <c r="G16" s="100">
        <v>65</v>
      </c>
      <c r="H16" s="89">
        <v>0.43</v>
      </c>
      <c r="I16" s="89">
        <v>0.43</v>
      </c>
      <c r="J16" s="89">
        <v>0.43</v>
      </c>
      <c r="K16" s="99"/>
      <c r="L16" s="101">
        <v>2100</v>
      </c>
      <c r="M16" s="101">
        <v>2100</v>
      </c>
      <c r="N16" s="100">
        <v>65</v>
      </c>
      <c r="O16" s="100">
        <v>65</v>
      </c>
      <c r="P16" s="96">
        <v>0.43</v>
      </c>
      <c r="Q16" s="96">
        <v>0.43</v>
      </c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F16" s="177"/>
      <c r="AG16" s="177"/>
      <c r="AH16" s="177"/>
      <c r="AI16" s="177"/>
      <c r="AJ16" s="177"/>
      <c r="AK16" s="177"/>
      <c r="AL16" s="177"/>
      <c r="AM16" s="177"/>
      <c r="AN16" s="177"/>
    </row>
    <row r="17" spans="1:40" ht="14.45" x14ac:dyDescent="0.35">
      <c r="A17" s="67" t="s">
        <v>1</v>
      </c>
      <c r="B17" s="87">
        <v>2400</v>
      </c>
      <c r="C17" s="87">
        <v>2400</v>
      </c>
      <c r="D17" s="87">
        <v>2400</v>
      </c>
      <c r="E17" s="100">
        <v>70</v>
      </c>
      <c r="F17" s="100">
        <v>70</v>
      </c>
      <c r="G17" s="100">
        <v>70</v>
      </c>
      <c r="H17" s="89">
        <v>0.43</v>
      </c>
      <c r="I17" s="89">
        <v>0.43</v>
      </c>
      <c r="J17" s="89">
        <v>0.43</v>
      </c>
      <c r="K17" s="99"/>
      <c r="L17" s="101">
        <v>2400</v>
      </c>
      <c r="M17" s="101">
        <v>2400</v>
      </c>
      <c r="N17" s="100">
        <v>70</v>
      </c>
      <c r="O17" s="100">
        <v>70</v>
      </c>
      <c r="P17" s="96">
        <v>0.43</v>
      </c>
      <c r="Q17" s="96">
        <v>0.43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F17" s="177"/>
      <c r="AG17" s="177"/>
      <c r="AH17" s="177"/>
      <c r="AI17" s="177"/>
      <c r="AJ17" s="177"/>
      <c r="AK17" s="177"/>
      <c r="AL17" s="177"/>
      <c r="AM17" s="177"/>
      <c r="AN17" s="177"/>
    </row>
    <row r="18" spans="1:40" ht="14.45" x14ac:dyDescent="0.35">
      <c r="A18" s="67" t="s">
        <v>2</v>
      </c>
      <c r="B18" s="87">
        <v>2000</v>
      </c>
      <c r="C18" s="87">
        <v>2000</v>
      </c>
      <c r="D18" s="87">
        <v>2000</v>
      </c>
      <c r="E18" s="100">
        <v>70</v>
      </c>
      <c r="F18" s="100">
        <v>70</v>
      </c>
      <c r="G18" s="100">
        <v>70</v>
      </c>
      <c r="H18" s="89">
        <v>0.43</v>
      </c>
      <c r="I18" s="89">
        <v>0.43</v>
      </c>
      <c r="J18" s="89">
        <v>0.43</v>
      </c>
      <c r="K18" s="99"/>
      <c r="L18" s="101">
        <v>2000</v>
      </c>
      <c r="M18" s="101">
        <v>2000</v>
      </c>
      <c r="N18" s="100">
        <v>70</v>
      </c>
      <c r="O18" s="100">
        <v>70</v>
      </c>
      <c r="P18" s="96">
        <v>0.43</v>
      </c>
      <c r="Q18" s="96">
        <v>0.43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F18" s="177"/>
      <c r="AG18" s="177"/>
      <c r="AH18" s="177"/>
      <c r="AI18" s="177"/>
      <c r="AJ18" s="177"/>
      <c r="AK18" s="177"/>
      <c r="AL18" s="177"/>
      <c r="AM18" s="177"/>
      <c r="AN18" s="177"/>
    </row>
    <row r="19" spans="1:40" ht="14.45" x14ac:dyDescent="0.35">
      <c r="A19" s="67" t="s">
        <v>3</v>
      </c>
      <c r="B19" s="87">
        <v>700</v>
      </c>
      <c r="C19" s="87">
        <v>700</v>
      </c>
      <c r="D19" s="87">
        <v>700</v>
      </c>
      <c r="E19" s="100">
        <v>30</v>
      </c>
      <c r="F19" s="100">
        <v>30</v>
      </c>
      <c r="G19" s="100">
        <v>30</v>
      </c>
      <c r="H19" s="89">
        <v>0.41000000000000003</v>
      </c>
      <c r="I19" s="89">
        <v>0.41000000000000003</v>
      </c>
      <c r="J19" s="89">
        <v>0.41000000000000003</v>
      </c>
      <c r="K19" s="99"/>
      <c r="L19" s="101">
        <v>700</v>
      </c>
      <c r="M19" s="101">
        <v>700</v>
      </c>
      <c r="N19" s="100">
        <v>30</v>
      </c>
      <c r="O19" s="100">
        <v>30</v>
      </c>
      <c r="P19" s="96">
        <v>0.41000000000000003</v>
      </c>
      <c r="Q19" s="96">
        <v>0.41000000000000003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F19" s="177"/>
      <c r="AG19" s="177"/>
      <c r="AH19" s="177"/>
      <c r="AI19" s="177"/>
      <c r="AJ19" s="177"/>
      <c r="AK19" s="177"/>
      <c r="AL19" s="177"/>
      <c r="AM19" s="177"/>
      <c r="AN19" s="177"/>
    </row>
    <row r="20" spans="1:40" ht="14.45" x14ac:dyDescent="0.35">
      <c r="A20" s="67" t="s">
        <v>4</v>
      </c>
      <c r="B20" s="87">
        <v>1200</v>
      </c>
      <c r="C20" s="87">
        <v>1200</v>
      </c>
      <c r="D20" s="87">
        <v>1200</v>
      </c>
      <c r="E20" s="100">
        <v>50</v>
      </c>
      <c r="F20" s="100">
        <v>50</v>
      </c>
      <c r="G20" s="100">
        <v>50</v>
      </c>
      <c r="H20" s="89">
        <v>0.4</v>
      </c>
      <c r="I20" s="89">
        <v>0.4</v>
      </c>
      <c r="J20" s="89">
        <v>0.4</v>
      </c>
      <c r="K20" s="99"/>
      <c r="L20" s="101">
        <v>1200</v>
      </c>
      <c r="M20" s="101">
        <v>1200</v>
      </c>
      <c r="N20" s="100">
        <v>50</v>
      </c>
      <c r="O20" s="100">
        <v>50</v>
      </c>
      <c r="P20" s="96">
        <v>0.4</v>
      </c>
      <c r="Q20" s="96">
        <v>0.4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F20" s="177"/>
      <c r="AG20" s="177"/>
      <c r="AH20" s="177"/>
      <c r="AI20" s="177"/>
      <c r="AJ20" s="177"/>
      <c r="AK20" s="177"/>
      <c r="AL20" s="177"/>
      <c r="AM20" s="177"/>
      <c r="AN20" s="177"/>
    </row>
    <row r="21" spans="1:40" ht="14.45" x14ac:dyDescent="0.35">
      <c r="A21" s="67" t="s">
        <v>78</v>
      </c>
      <c r="B21" s="87">
        <v>1600</v>
      </c>
      <c r="C21" s="87">
        <v>1600</v>
      </c>
      <c r="D21" s="87">
        <v>1600</v>
      </c>
      <c r="E21" s="100">
        <v>65</v>
      </c>
      <c r="F21" s="100">
        <v>65</v>
      </c>
      <c r="G21" s="100">
        <v>65</v>
      </c>
      <c r="H21" s="89">
        <v>0.41000000000000003</v>
      </c>
      <c r="I21" s="89">
        <v>0.41000000000000003</v>
      </c>
      <c r="J21" s="89">
        <v>0.41000000000000003</v>
      </c>
      <c r="K21" s="99"/>
      <c r="L21" s="101">
        <v>1600</v>
      </c>
      <c r="M21" s="101">
        <v>1600</v>
      </c>
      <c r="N21" s="100">
        <v>65</v>
      </c>
      <c r="O21" s="100">
        <v>65</v>
      </c>
      <c r="P21" s="96">
        <v>0.41000000000000003</v>
      </c>
      <c r="Q21" s="96">
        <v>0.41000000000000003</v>
      </c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F21" s="177"/>
      <c r="AG21" s="177"/>
      <c r="AH21" s="177"/>
      <c r="AI21" s="177"/>
      <c r="AJ21" s="177"/>
      <c r="AK21" s="177"/>
      <c r="AL21" s="177"/>
      <c r="AM21" s="177"/>
      <c r="AN21" s="177"/>
    </row>
    <row r="22" spans="1:40" ht="14.45" x14ac:dyDescent="0.35">
      <c r="A22" s="67" t="s">
        <v>79</v>
      </c>
      <c r="B22" s="87">
        <v>1600</v>
      </c>
      <c r="C22" s="87">
        <v>1600</v>
      </c>
      <c r="D22" s="87">
        <v>1600</v>
      </c>
      <c r="E22" s="100">
        <v>60</v>
      </c>
      <c r="F22" s="100">
        <v>60</v>
      </c>
      <c r="G22" s="100">
        <v>60</v>
      </c>
      <c r="H22" s="89">
        <v>0.39</v>
      </c>
      <c r="I22" s="89">
        <v>0.39</v>
      </c>
      <c r="J22" s="89">
        <v>0.39</v>
      </c>
      <c r="K22" s="99"/>
      <c r="L22" s="101">
        <v>1600</v>
      </c>
      <c r="M22" s="101">
        <v>1600</v>
      </c>
      <c r="N22" s="100">
        <v>60</v>
      </c>
      <c r="O22" s="100">
        <v>60</v>
      </c>
      <c r="P22" s="96">
        <v>0.39</v>
      </c>
      <c r="Q22" s="96">
        <v>0.39</v>
      </c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F22" s="177"/>
      <c r="AG22" s="177"/>
      <c r="AH22" s="177"/>
      <c r="AI22" s="177"/>
      <c r="AJ22" s="177"/>
      <c r="AK22" s="177"/>
      <c r="AL22" s="177"/>
      <c r="AM22" s="177"/>
      <c r="AN22" s="177"/>
    </row>
    <row r="23" spans="1:40" ht="14.45" x14ac:dyDescent="0.35">
      <c r="A23" s="30" t="s">
        <v>80</v>
      </c>
      <c r="B23" s="102">
        <v>1600</v>
      </c>
      <c r="C23" s="102">
        <v>1600</v>
      </c>
      <c r="D23" s="102">
        <v>1600</v>
      </c>
      <c r="E23" s="103">
        <v>65</v>
      </c>
      <c r="F23" s="103">
        <v>65</v>
      </c>
      <c r="G23" s="103">
        <v>65</v>
      </c>
      <c r="H23" s="93">
        <v>0.43</v>
      </c>
      <c r="I23" s="93">
        <v>0.43</v>
      </c>
      <c r="J23" s="93">
        <v>0.43</v>
      </c>
      <c r="K23" s="99"/>
      <c r="L23" s="104">
        <v>1600</v>
      </c>
      <c r="M23" s="104">
        <v>1600</v>
      </c>
      <c r="N23" s="145">
        <v>65</v>
      </c>
      <c r="O23" s="145">
        <v>65</v>
      </c>
      <c r="P23" s="97">
        <v>0.43</v>
      </c>
      <c r="Q23" s="97">
        <v>0.43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F23" s="177"/>
      <c r="AG23" s="177"/>
      <c r="AH23" s="177"/>
      <c r="AI23" s="177"/>
      <c r="AJ23" s="177"/>
      <c r="AK23" s="177"/>
      <c r="AL23" s="177"/>
      <c r="AM23" s="177"/>
      <c r="AN23" s="177"/>
    </row>
    <row r="24" spans="1:40" ht="14.45" x14ac:dyDescent="0.35">
      <c r="A24" s="12" t="s">
        <v>6</v>
      </c>
      <c r="B24" s="94"/>
      <c r="C24" s="94"/>
      <c r="D24" s="94"/>
      <c r="E24" s="99"/>
      <c r="F24" s="99"/>
      <c r="G24" s="99"/>
      <c r="H24" s="94"/>
      <c r="I24" s="94"/>
      <c r="J24" s="94"/>
      <c r="K24" s="99"/>
      <c r="L24" s="98"/>
      <c r="M24" s="98"/>
      <c r="N24" s="99"/>
      <c r="O24" s="99"/>
      <c r="P24" s="98"/>
      <c r="Q24" s="98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F24" s="177"/>
      <c r="AG24" s="177"/>
      <c r="AH24" s="177"/>
      <c r="AI24" s="177"/>
      <c r="AJ24" s="177"/>
      <c r="AK24" s="177"/>
      <c r="AL24" s="177"/>
      <c r="AM24" s="177"/>
      <c r="AN24" s="177"/>
    </row>
    <row r="25" spans="1:40" ht="14.45" x14ac:dyDescent="0.35">
      <c r="A25" s="67" t="s">
        <v>105</v>
      </c>
      <c r="B25" s="87">
        <v>2200</v>
      </c>
      <c r="C25" s="87">
        <v>2200</v>
      </c>
      <c r="D25" s="87">
        <v>2200</v>
      </c>
      <c r="E25" s="100">
        <v>65</v>
      </c>
      <c r="F25" s="100">
        <v>65</v>
      </c>
      <c r="G25" s="100">
        <v>65</v>
      </c>
      <c r="H25" s="89">
        <v>0.45</v>
      </c>
      <c r="I25" s="89">
        <v>0.47000000000000003</v>
      </c>
      <c r="J25" s="89">
        <v>0.47000000000000003</v>
      </c>
      <c r="K25" s="99"/>
      <c r="L25" s="101">
        <v>2200</v>
      </c>
      <c r="M25" s="101">
        <v>2200</v>
      </c>
      <c r="N25" s="100">
        <v>65</v>
      </c>
      <c r="O25" s="100">
        <v>65</v>
      </c>
      <c r="P25" s="96">
        <v>0.47000000000000003</v>
      </c>
      <c r="Q25" s="96">
        <v>0.47000000000000003</v>
      </c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F25" s="177"/>
      <c r="AG25" s="177"/>
      <c r="AH25" s="177"/>
      <c r="AI25" s="177"/>
      <c r="AJ25" s="177"/>
      <c r="AK25" s="177"/>
      <c r="AL25" s="177"/>
      <c r="AM25" s="177"/>
      <c r="AN25" s="177"/>
    </row>
    <row r="26" spans="1:40" ht="14.45" x14ac:dyDescent="0.35">
      <c r="A26" s="67" t="s">
        <v>83</v>
      </c>
      <c r="B26" s="87">
        <v>2300</v>
      </c>
      <c r="C26" s="87">
        <v>2300</v>
      </c>
      <c r="D26" s="87">
        <v>2300</v>
      </c>
      <c r="E26" s="100">
        <v>70</v>
      </c>
      <c r="F26" s="100">
        <v>70</v>
      </c>
      <c r="G26" s="100">
        <v>70</v>
      </c>
      <c r="H26" s="89">
        <v>0.45</v>
      </c>
      <c r="I26" s="89">
        <v>0.47000000000000003</v>
      </c>
      <c r="J26" s="89">
        <v>0.47000000000000003</v>
      </c>
      <c r="K26" s="99"/>
      <c r="L26" s="101">
        <v>2300</v>
      </c>
      <c r="M26" s="101">
        <v>2300</v>
      </c>
      <c r="N26" s="100">
        <v>70</v>
      </c>
      <c r="O26" s="100">
        <v>70</v>
      </c>
      <c r="P26" s="96">
        <v>0.47000000000000003</v>
      </c>
      <c r="Q26" s="96">
        <v>0.47000000000000003</v>
      </c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F26" s="177"/>
      <c r="AG26" s="177"/>
      <c r="AH26" s="177"/>
      <c r="AI26" s="177"/>
      <c r="AJ26" s="177"/>
      <c r="AK26" s="177"/>
      <c r="AL26" s="177"/>
      <c r="AM26" s="177"/>
      <c r="AN26" s="177"/>
    </row>
    <row r="27" spans="1:40" ht="14.45" x14ac:dyDescent="0.35">
      <c r="A27" s="67" t="s">
        <v>1</v>
      </c>
      <c r="B27" s="87">
        <v>2600</v>
      </c>
      <c r="C27" s="87">
        <v>2600</v>
      </c>
      <c r="D27" s="87">
        <v>2600</v>
      </c>
      <c r="E27" s="100">
        <v>80</v>
      </c>
      <c r="F27" s="100">
        <v>80</v>
      </c>
      <c r="G27" s="100">
        <v>80</v>
      </c>
      <c r="H27" s="89">
        <v>0.45</v>
      </c>
      <c r="I27" s="89">
        <v>0.47000000000000003</v>
      </c>
      <c r="J27" s="89">
        <v>0.47000000000000003</v>
      </c>
      <c r="K27" s="99"/>
      <c r="L27" s="101">
        <v>2600</v>
      </c>
      <c r="M27" s="101">
        <v>2600</v>
      </c>
      <c r="N27" s="100">
        <v>80</v>
      </c>
      <c r="O27" s="100">
        <v>80</v>
      </c>
      <c r="P27" s="96">
        <v>0.47000000000000003</v>
      </c>
      <c r="Q27" s="96">
        <v>0.47000000000000003</v>
      </c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F27" s="177"/>
      <c r="AG27" s="177"/>
      <c r="AH27" s="177"/>
      <c r="AI27" s="177"/>
      <c r="AJ27" s="177"/>
      <c r="AK27" s="177"/>
      <c r="AL27" s="177"/>
      <c r="AM27" s="177"/>
      <c r="AN27" s="177"/>
    </row>
    <row r="28" spans="1:40" ht="14.45" x14ac:dyDescent="0.35">
      <c r="A28" s="67" t="s">
        <v>2</v>
      </c>
      <c r="B28" s="87">
        <v>2200</v>
      </c>
      <c r="C28" s="87">
        <v>2200</v>
      </c>
      <c r="D28" s="87">
        <v>2200</v>
      </c>
      <c r="E28" s="100">
        <v>65</v>
      </c>
      <c r="F28" s="100">
        <v>65</v>
      </c>
      <c r="G28" s="100">
        <v>65</v>
      </c>
      <c r="H28" s="89">
        <v>0.45</v>
      </c>
      <c r="I28" s="89">
        <v>0.47000000000000003</v>
      </c>
      <c r="J28" s="89">
        <v>0.47000000000000003</v>
      </c>
      <c r="K28" s="99"/>
      <c r="L28" s="101">
        <v>2200</v>
      </c>
      <c r="M28" s="101">
        <v>2200</v>
      </c>
      <c r="N28" s="100">
        <v>65</v>
      </c>
      <c r="O28" s="100">
        <v>65</v>
      </c>
      <c r="P28" s="96">
        <v>0.47000000000000003</v>
      </c>
      <c r="Q28" s="96">
        <v>0.47000000000000003</v>
      </c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F28" s="177"/>
      <c r="AG28" s="177"/>
      <c r="AH28" s="177"/>
      <c r="AI28" s="177"/>
      <c r="AJ28" s="177"/>
      <c r="AK28" s="177"/>
      <c r="AL28" s="177"/>
      <c r="AM28" s="177"/>
      <c r="AN28" s="177"/>
    </row>
    <row r="29" spans="1:40" ht="14.45" x14ac:dyDescent="0.35">
      <c r="A29" s="67" t="s">
        <v>3</v>
      </c>
      <c r="B29" s="87">
        <v>800</v>
      </c>
      <c r="C29" s="87">
        <v>800</v>
      </c>
      <c r="D29" s="87">
        <v>800</v>
      </c>
      <c r="E29" s="100">
        <v>30</v>
      </c>
      <c r="F29" s="100">
        <v>30</v>
      </c>
      <c r="G29" s="100">
        <v>30</v>
      </c>
      <c r="H29" s="89">
        <v>0.44</v>
      </c>
      <c r="I29" s="89">
        <v>0.46</v>
      </c>
      <c r="J29" s="89">
        <v>0.47000000000000003</v>
      </c>
      <c r="K29" s="99"/>
      <c r="L29" s="101">
        <v>800</v>
      </c>
      <c r="M29" s="101">
        <v>800</v>
      </c>
      <c r="N29" s="100">
        <v>30</v>
      </c>
      <c r="O29" s="100">
        <v>30</v>
      </c>
      <c r="P29" s="96">
        <v>0.46</v>
      </c>
      <c r="Q29" s="96">
        <v>0.47000000000000003</v>
      </c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F29" s="177"/>
      <c r="AG29" s="177"/>
      <c r="AH29" s="177"/>
      <c r="AI29" s="177"/>
      <c r="AJ29" s="177"/>
      <c r="AK29" s="177"/>
      <c r="AL29" s="177"/>
      <c r="AM29" s="177"/>
      <c r="AN29" s="177"/>
    </row>
    <row r="30" spans="1:40" ht="14.45" x14ac:dyDescent="0.35">
      <c r="A30" s="67" t="s">
        <v>4</v>
      </c>
      <c r="B30" s="87">
        <v>1400</v>
      </c>
      <c r="C30" s="87">
        <v>1400</v>
      </c>
      <c r="D30" s="87">
        <v>1400</v>
      </c>
      <c r="E30" s="100">
        <v>55</v>
      </c>
      <c r="F30" s="100">
        <v>55</v>
      </c>
      <c r="G30" s="100">
        <v>55</v>
      </c>
      <c r="H30" s="89">
        <v>0.4</v>
      </c>
      <c r="I30" s="89">
        <v>0.42</v>
      </c>
      <c r="J30" s="89">
        <v>0.43</v>
      </c>
      <c r="K30" s="99"/>
      <c r="L30" s="101">
        <v>1400</v>
      </c>
      <c r="M30" s="101">
        <v>1400</v>
      </c>
      <c r="N30" s="100">
        <v>55</v>
      </c>
      <c r="O30" s="100">
        <v>55</v>
      </c>
      <c r="P30" s="96">
        <v>0.42</v>
      </c>
      <c r="Q30" s="96">
        <v>0.43</v>
      </c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F30" s="177"/>
      <c r="AG30" s="177"/>
      <c r="AH30" s="177"/>
      <c r="AI30" s="177"/>
      <c r="AJ30" s="177"/>
      <c r="AK30" s="177"/>
      <c r="AL30" s="177"/>
      <c r="AM30" s="177"/>
      <c r="AN30" s="177"/>
    </row>
    <row r="31" spans="1:40" ht="14.45" x14ac:dyDescent="0.35">
      <c r="A31" s="67" t="s">
        <v>78</v>
      </c>
      <c r="B31" s="87">
        <v>1600</v>
      </c>
      <c r="C31" s="87">
        <v>1600</v>
      </c>
      <c r="D31" s="87">
        <v>1600</v>
      </c>
      <c r="E31" s="100">
        <v>65</v>
      </c>
      <c r="F31" s="100">
        <v>65</v>
      </c>
      <c r="G31" s="100">
        <v>65</v>
      </c>
      <c r="H31" s="89">
        <v>0.43</v>
      </c>
      <c r="I31" s="89">
        <v>0.45</v>
      </c>
      <c r="J31" s="89">
        <v>0.45</v>
      </c>
      <c r="K31" s="99"/>
      <c r="L31" s="101">
        <v>1600</v>
      </c>
      <c r="M31" s="101">
        <v>1600</v>
      </c>
      <c r="N31" s="100">
        <v>65</v>
      </c>
      <c r="O31" s="100">
        <v>65</v>
      </c>
      <c r="P31" s="96">
        <v>0.45</v>
      </c>
      <c r="Q31" s="96">
        <v>0.45</v>
      </c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F31" s="177"/>
      <c r="AG31" s="177"/>
      <c r="AH31" s="177"/>
      <c r="AI31" s="177"/>
      <c r="AJ31" s="177"/>
      <c r="AK31" s="177"/>
      <c r="AL31" s="177"/>
      <c r="AM31" s="177"/>
      <c r="AN31" s="177"/>
    </row>
    <row r="32" spans="1:40" x14ac:dyDescent="0.25">
      <c r="A32" s="67" t="s">
        <v>79</v>
      </c>
      <c r="B32" s="87">
        <v>1900</v>
      </c>
      <c r="C32" s="87">
        <v>1900</v>
      </c>
      <c r="D32" s="87">
        <v>1900</v>
      </c>
      <c r="E32" s="100">
        <v>70</v>
      </c>
      <c r="F32" s="100">
        <v>70</v>
      </c>
      <c r="G32" s="100">
        <v>70</v>
      </c>
      <c r="H32" s="89">
        <v>0.42</v>
      </c>
      <c r="I32" s="89">
        <v>0.43</v>
      </c>
      <c r="J32" s="89">
        <v>0.44</v>
      </c>
      <c r="K32" s="99"/>
      <c r="L32" s="101">
        <v>1900</v>
      </c>
      <c r="M32" s="101">
        <v>1900</v>
      </c>
      <c r="N32" s="100">
        <v>70</v>
      </c>
      <c r="O32" s="100">
        <v>70</v>
      </c>
      <c r="P32" s="96">
        <v>0.43</v>
      </c>
      <c r="Q32" s="96">
        <v>0.44</v>
      </c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F32" s="177"/>
      <c r="AG32" s="177"/>
      <c r="AH32" s="177"/>
      <c r="AI32" s="177"/>
      <c r="AJ32" s="177"/>
      <c r="AK32" s="177"/>
      <c r="AL32" s="177"/>
      <c r="AM32" s="177"/>
      <c r="AN32" s="177"/>
    </row>
    <row r="33" spans="1:40" x14ac:dyDescent="0.25">
      <c r="A33" s="30" t="s">
        <v>80</v>
      </c>
      <c r="B33" s="102">
        <v>1800</v>
      </c>
      <c r="C33" s="102">
        <v>1800</v>
      </c>
      <c r="D33" s="102">
        <v>1800</v>
      </c>
      <c r="E33" s="103">
        <v>70</v>
      </c>
      <c r="F33" s="103">
        <v>70</v>
      </c>
      <c r="G33" s="103">
        <v>70</v>
      </c>
      <c r="H33" s="93">
        <v>0.45</v>
      </c>
      <c r="I33" s="93">
        <v>0.47000000000000003</v>
      </c>
      <c r="J33" s="93">
        <v>0.47000000000000003</v>
      </c>
      <c r="K33" s="99"/>
      <c r="L33" s="104">
        <v>1800</v>
      </c>
      <c r="M33" s="104">
        <v>1800</v>
      </c>
      <c r="N33" s="145">
        <v>70</v>
      </c>
      <c r="O33" s="145">
        <v>70</v>
      </c>
      <c r="P33" s="97">
        <v>0.47000000000000003</v>
      </c>
      <c r="Q33" s="97">
        <v>0.47000000000000003</v>
      </c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F33" s="177"/>
      <c r="AG33" s="177"/>
      <c r="AH33" s="177"/>
      <c r="AI33" s="177"/>
      <c r="AJ33" s="177"/>
      <c r="AK33" s="177"/>
      <c r="AL33" s="177"/>
      <c r="AM33" s="177"/>
      <c r="AN33" s="177"/>
    </row>
    <row r="34" spans="1:40" x14ac:dyDescent="0.25">
      <c r="A34" s="13" t="s">
        <v>7</v>
      </c>
      <c r="B34" s="94"/>
      <c r="C34" s="94"/>
      <c r="D34" s="94"/>
      <c r="E34" s="99"/>
      <c r="F34" s="99"/>
      <c r="G34" s="99"/>
      <c r="H34" s="94"/>
      <c r="I34" s="94"/>
      <c r="J34" s="94"/>
      <c r="K34" s="99"/>
      <c r="L34" s="98"/>
      <c r="M34" s="98"/>
      <c r="N34" s="99"/>
      <c r="O34" s="99"/>
      <c r="P34" s="98"/>
      <c r="Q34" s="98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F34" s="177"/>
      <c r="AG34" s="177"/>
      <c r="AH34" s="177"/>
      <c r="AI34" s="177"/>
      <c r="AJ34" s="177"/>
      <c r="AK34" s="177"/>
      <c r="AL34" s="177"/>
      <c r="AM34" s="177"/>
      <c r="AN34" s="177"/>
    </row>
    <row r="35" spans="1:40" x14ac:dyDescent="0.25">
      <c r="A35" s="67" t="s">
        <v>105</v>
      </c>
      <c r="B35" s="87">
        <v>2500</v>
      </c>
      <c r="C35" s="87">
        <v>2350</v>
      </c>
      <c r="D35" s="87">
        <v>2300</v>
      </c>
      <c r="E35" s="100">
        <v>90</v>
      </c>
      <c r="F35" s="100">
        <v>85</v>
      </c>
      <c r="G35" s="100">
        <v>80</v>
      </c>
      <c r="H35" s="89">
        <v>0.44</v>
      </c>
      <c r="I35" s="89">
        <v>0.47000000000000003</v>
      </c>
      <c r="J35" s="89">
        <v>0.49</v>
      </c>
      <c r="K35" s="99"/>
      <c r="L35" s="101">
        <v>2350</v>
      </c>
      <c r="M35" s="101">
        <v>2300</v>
      </c>
      <c r="N35" s="100">
        <v>85</v>
      </c>
      <c r="O35" s="100">
        <v>80</v>
      </c>
      <c r="P35" s="96">
        <v>0.47000000000000003</v>
      </c>
      <c r="Q35" s="96">
        <v>0.49</v>
      </c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F35" s="177"/>
      <c r="AG35" s="177"/>
      <c r="AH35" s="177"/>
      <c r="AI35" s="177"/>
      <c r="AJ35" s="177"/>
      <c r="AK35" s="177"/>
      <c r="AL35" s="177"/>
      <c r="AM35" s="177"/>
      <c r="AN35" s="177"/>
    </row>
    <row r="36" spans="1:40" x14ac:dyDescent="0.25">
      <c r="A36" s="67" t="s">
        <v>83</v>
      </c>
      <c r="B36" s="87">
        <v>2600</v>
      </c>
      <c r="C36" s="87">
        <v>2450</v>
      </c>
      <c r="D36" s="87">
        <v>2400</v>
      </c>
      <c r="E36" s="100">
        <v>90</v>
      </c>
      <c r="F36" s="100">
        <v>85</v>
      </c>
      <c r="G36" s="100">
        <v>85</v>
      </c>
      <c r="H36" s="89">
        <v>0.44</v>
      </c>
      <c r="I36" s="89">
        <v>0.47000000000000003</v>
      </c>
      <c r="J36" s="89">
        <v>0.49</v>
      </c>
      <c r="K36" s="99"/>
      <c r="L36" s="101">
        <v>2450</v>
      </c>
      <c r="M36" s="101">
        <v>2400</v>
      </c>
      <c r="N36" s="100">
        <v>85</v>
      </c>
      <c r="O36" s="100">
        <v>85</v>
      </c>
      <c r="P36" s="96">
        <v>0.47000000000000003</v>
      </c>
      <c r="Q36" s="96">
        <v>0.49</v>
      </c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F36" s="177"/>
      <c r="AG36" s="177"/>
      <c r="AH36" s="177"/>
      <c r="AI36" s="177"/>
      <c r="AJ36" s="177"/>
      <c r="AK36" s="177"/>
      <c r="AL36" s="177"/>
      <c r="AM36" s="177"/>
      <c r="AN36" s="177"/>
    </row>
    <row r="37" spans="1:40" x14ac:dyDescent="0.25">
      <c r="A37" s="67" t="s">
        <v>1</v>
      </c>
      <c r="B37" s="87">
        <v>2900</v>
      </c>
      <c r="C37" s="87">
        <v>2750</v>
      </c>
      <c r="D37" s="87">
        <v>2700</v>
      </c>
      <c r="E37" s="100">
        <v>100</v>
      </c>
      <c r="F37" s="100">
        <v>95</v>
      </c>
      <c r="G37" s="100">
        <v>95</v>
      </c>
      <c r="H37" s="89">
        <v>0.44</v>
      </c>
      <c r="I37" s="89">
        <v>0.47000000000000003</v>
      </c>
      <c r="J37" s="89">
        <v>0.49</v>
      </c>
      <c r="K37" s="99"/>
      <c r="L37" s="101">
        <v>2750</v>
      </c>
      <c r="M37" s="101">
        <v>2700</v>
      </c>
      <c r="N37" s="100">
        <v>95</v>
      </c>
      <c r="O37" s="100">
        <v>95</v>
      </c>
      <c r="P37" s="96">
        <v>0.47000000000000003</v>
      </c>
      <c r="Q37" s="96">
        <v>0.49</v>
      </c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F37" s="177"/>
      <c r="AG37" s="177"/>
      <c r="AH37" s="177"/>
      <c r="AI37" s="177"/>
      <c r="AJ37" s="177"/>
      <c r="AK37" s="177"/>
      <c r="AL37" s="177"/>
      <c r="AM37" s="177"/>
      <c r="AN37" s="177"/>
    </row>
    <row r="38" spans="1:40" x14ac:dyDescent="0.25">
      <c r="A38" s="67" t="s">
        <v>2</v>
      </c>
      <c r="B38" s="87">
        <v>2500</v>
      </c>
      <c r="C38" s="87">
        <v>2350</v>
      </c>
      <c r="D38" s="87">
        <v>2300</v>
      </c>
      <c r="E38" s="100">
        <v>90</v>
      </c>
      <c r="F38" s="100">
        <v>85</v>
      </c>
      <c r="G38" s="100">
        <v>80</v>
      </c>
      <c r="H38" s="89">
        <v>0.44</v>
      </c>
      <c r="I38" s="89">
        <v>0.47000000000000003</v>
      </c>
      <c r="J38" s="89">
        <v>0.49</v>
      </c>
      <c r="K38" s="99"/>
      <c r="L38" s="101">
        <v>2350</v>
      </c>
      <c r="M38" s="101">
        <v>2300</v>
      </c>
      <c r="N38" s="100">
        <v>85</v>
      </c>
      <c r="O38" s="100">
        <v>80</v>
      </c>
      <c r="P38" s="96">
        <v>0.47000000000000003</v>
      </c>
      <c r="Q38" s="96">
        <v>0.49</v>
      </c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F38" s="177"/>
      <c r="AG38" s="177"/>
      <c r="AH38" s="177"/>
      <c r="AI38" s="177"/>
      <c r="AJ38" s="177"/>
      <c r="AK38" s="177"/>
      <c r="AL38" s="177"/>
      <c r="AM38" s="177"/>
      <c r="AN38" s="177"/>
    </row>
    <row r="39" spans="1:40" x14ac:dyDescent="0.25">
      <c r="A39" s="67" t="s">
        <v>3</v>
      </c>
      <c r="B39" s="87">
        <v>1100</v>
      </c>
      <c r="C39" s="87">
        <v>1000</v>
      </c>
      <c r="D39" s="87">
        <v>900</v>
      </c>
      <c r="E39" s="100">
        <v>50</v>
      </c>
      <c r="F39" s="100">
        <v>45</v>
      </c>
      <c r="G39" s="100">
        <v>40</v>
      </c>
      <c r="H39" s="89">
        <v>0.43</v>
      </c>
      <c r="I39" s="89">
        <v>0.46</v>
      </c>
      <c r="J39" s="89">
        <v>0.49</v>
      </c>
      <c r="K39" s="99"/>
      <c r="L39" s="101">
        <v>1000</v>
      </c>
      <c r="M39" s="101">
        <v>900</v>
      </c>
      <c r="N39" s="100">
        <v>45</v>
      </c>
      <c r="O39" s="100">
        <v>40</v>
      </c>
      <c r="P39" s="96">
        <v>0.46</v>
      </c>
      <c r="Q39" s="96">
        <v>0.49</v>
      </c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F39" s="177"/>
      <c r="AG39" s="177"/>
      <c r="AH39" s="177"/>
      <c r="AI39" s="177"/>
      <c r="AJ39" s="177"/>
      <c r="AK39" s="177"/>
      <c r="AL39" s="177"/>
      <c r="AM39" s="177"/>
      <c r="AN39" s="177"/>
    </row>
    <row r="40" spans="1:40" x14ac:dyDescent="0.25">
      <c r="A40" s="67" t="s">
        <v>4</v>
      </c>
      <c r="B40" s="87">
        <v>1600</v>
      </c>
      <c r="C40" s="87">
        <v>1500</v>
      </c>
      <c r="D40" s="87">
        <v>1500</v>
      </c>
      <c r="E40" s="100">
        <v>70</v>
      </c>
      <c r="F40" s="100">
        <v>70</v>
      </c>
      <c r="G40" s="100">
        <v>70</v>
      </c>
      <c r="H40" s="89">
        <v>0.41000000000000003</v>
      </c>
      <c r="I40" s="89">
        <v>0.44</v>
      </c>
      <c r="J40" s="89">
        <v>0.47000000000000003</v>
      </c>
      <c r="K40" s="99"/>
      <c r="L40" s="101">
        <v>1500</v>
      </c>
      <c r="M40" s="101">
        <v>1500</v>
      </c>
      <c r="N40" s="100">
        <v>70</v>
      </c>
      <c r="O40" s="100">
        <v>70</v>
      </c>
      <c r="P40" s="96">
        <v>0.44</v>
      </c>
      <c r="Q40" s="96">
        <v>0.47000000000000003</v>
      </c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F40" s="177"/>
      <c r="AG40" s="177"/>
      <c r="AH40" s="177"/>
      <c r="AI40" s="177"/>
      <c r="AJ40" s="177"/>
      <c r="AK40" s="177"/>
      <c r="AL40" s="177"/>
      <c r="AM40" s="177"/>
      <c r="AN40" s="177"/>
    </row>
    <row r="41" spans="1:40" x14ac:dyDescent="0.25">
      <c r="A41" s="67" t="s">
        <v>78</v>
      </c>
      <c r="B41" s="87">
        <v>2000</v>
      </c>
      <c r="C41" s="87">
        <v>1900</v>
      </c>
      <c r="D41" s="87">
        <v>1900</v>
      </c>
      <c r="E41" s="100">
        <v>90</v>
      </c>
      <c r="F41" s="100">
        <v>85</v>
      </c>
      <c r="G41" s="100">
        <v>85</v>
      </c>
      <c r="H41" s="89">
        <v>0.42</v>
      </c>
      <c r="I41" s="89">
        <v>0.45</v>
      </c>
      <c r="J41" s="89">
        <v>0.47000000000000003</v>
      </c>
      <c r="K41" s="99"/>
      <c r="L41" s="101">
        <v>1900</v>
      </c>
      <c r="M41" s="101">
        <v>1900</v>
      </c>
      <c r="N41" s="100">
        <v>85</v>
      </c>
      <c r="O41" s="100">
        <v>85</v>
      </c>
      <c r="P41" s="96">
        <v>0.45</v>
      </c>
      <c r="Q41" s="96">
        <v>0.47000000000000003</v>
      </c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F41" s="177"/>
      <c r="AG41" s="177"/>
      <c r="AH41" s="177"/>
      <c r="AI41" s="177"/>
      <c r="AJ41" s="177"/>
      <c r="AK41" s="177"/>
      <c r="AL41" s="177"/>
      <c r="AM41" s="177"/>
      <c r="AN41" s="177"/>
    </row>
    <row r="42" spans="1:40" x14ac:dyDescent="0.25">
      <c r="A42" s="67" t="s">
        <v>79</v>
      </c>
      <c r="B42" s="87">
        <v>2200</v>
      </c>
      <c r="C42" s="87">
        <v>2100</v>
      </c>
      <c r="D42" s="87">
        <v>2100</v>
      </c>
      <c r="E42" s="100">
        <v>90</v>
      </c>
      <c r="F42" s="100">
        <v>85</v>
      </c>
      <c r="G42" s="100">
        <v>85</v>
      </c>
      <c r="H42" s="89">
        <v>0.4</v>
      </c>
      <c r="I42" s="89">
        <v>0.43</v>
      </c>
      <c r="J42" s="89">
        <v>0.45</v>
      </c>
      <c r="K42" s="99"/>
      <c r="L42" s="101">
        <v>2100</v>
      </c>
      <c r="M42" s="101">
        <v>2100</v>
      </c>
      <c r="N42" s="100">
        <v>85</v>
      </c>
      <c r="O42" s="100">
        <v>85</v>
      </c>
      <c r="P42" s="96">
        <v>0.43</v>
      </c>
      <c r="Q42" s="96">
        <v>0.45</v>
      </c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F42" s="177"/>
      <c r="AG42" s="177"/>
      <c r="AH42" s="177"/>
      <c r="AI42" s="177"/>
      <c r="AJ42" s="177"/>
      <c r="AK42" s="177"/>
      <c r="AL42" s="177"/>
      <c r="AM42" s="177"/>
      <c r="AN42" s="177"/>
    </row>
    <row r="43" spans="1:40" x14ac:dyDescent="0.25">
      <c r="A43" s="30" t="s">
        <v>80</v>
      </c>
      <c r="B43" s="102">
        <v>2000</v>
      </c>
      <c r="C43" s="102">
        <v>1900</v>
      </c>
      <c r="D43" s="102">
        <v>1900</v>
      </c>
      <c r="E43" s="103">
        <v>90</v>
      </c>
      <c r="F43" s="103">
        <v>85</v>
      </c>
      <c r="G43" s="103">
        <v>85</v>
      </c>
      <c r="H43" s="93">
        <v>0.44</v>
      </c>
      <c r="I43" s="93">
        <v>0.47000000000000003</v>
      </c>
      <c r="J43" s="93">
        <v>0.49</v>
      </c>
      <c r="K43" s="99"/>
      <c r="L43" s="104">
        <v>1900</v>
      </c>
      <c r="M43" s="104">
        <v>1900</v>
      </c>
      <c r="N43" s="145">
        <v>85</v>
      </c>
      <c r="O43" s="145">
        <v>85</v>
      </c>
      <c r="P43" s="97">
        <v>0.47000000000000003</v>
      </c>
      <c r="Q43" s="97">
        <v>0.49</v>
      </c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F43" s="177"/>
      <c r="AG43" s="177"/>
      <c r="AH43" s="177"/>
      <c r="AI43" s="177"/>
      <c r="AJ43" s="177"/>
      <c r="AK43" s="177"/>
      <c r="AL43" s="177"/>
      <c r="AM43" s="177"/>
      <c r="AN43" s="177"/>
    </row>
    <row r="44" spans="1:40" x14ac:dyDescent="0.25">
      <c r="B44" s="99"/>
      <c r="C44" s="99"/>
      <c r="D44" s="99"/>
      <c r="E44" s="99"/>
      <c r="F44" s="99"/>
      <c r="G44" s="99"/>
      <c r="H44" s="99"/>
      <c r="I44" s="99"/>
      <c r="J44" s="164" t="s">
        <v>98</v>
      </c>
      <c r="K44" s="99"/>
      <c r="L44" s="99"/>
      <c r="M44" s="99"/>
      <c r="N44" s="99"/>
      <c r="O44" s="99"/>
      <c r="P44" s="99"/>
      <c r="Q44" s="164" t="s">
        <v>98</v>
      </c>
    </row>
    <row r="45" spans="1:40" x14ac:dyDescent="0.25">
      <c r="B45" s="11"/>
      <c r="C45" s="11"/>
      <c r="D45" s="11"/>
      <c r="E45" s="11"/>
      <c r="F45" s="11"/>
      <c r="G45" s="11"/>
      <c r="L45" s="11"/>
      <c r="M45" s="11"/>
      <c r="N45" s="11"/>
      <c r="O45" s="11"/>
    </row>
    <row r="46" spans="1:40" x14ac:dyDescent="0.25">
      <c r="B46" s="11"/>
      <c r="C46" s="11"/>
      <c r="D46" s="11"/>
      <c r="E46" s="11"/>
      <c r="F46" s="11"/>
      <c r="G46" s="11"/>
      <c r="H46" s="152"/>
      <c r="I46" s="152"/>
      <c r="J46" s="152"/>
      <c r="L46" s="11"/>
      <c r="M46" s="11"/>
      <c r="N46" s="11"/>
      <c r="O46" s="11"/>
      <c r="P46" s="152"/>
      <c r="Q46" s="152"/>
    </row>
    <row r="47" spans="1:40" x14ac:dyDescent="0.25">
      <c r="B47" s="11"/>
      <c r="C47" s="11"/>
      <c r="D47" s="11"/>
      <c r="E47" s="11"/>
      <c r="F47" s="11"/>
      <c r="G47" s="11"/>
      <c r="H47" s="152"/>
      <c r="I47" s="152"/>
      <c r="J47" s="152"/>
      <c r="L47" s="11"/>
      <c r="M47" s="11"/>
      <c r="N47" s="11"/>
      <c r="O47" s="11"/>
      <c r="P47" s="152"/>
      <c r="Q47" s="152"/>
    </row>
    <row r="48" spans="1:40" x14ac:dyDescent="0.25">
      <c r="B48" s="11"/>
      <c r="C48" s="11"/>
      <c r="D48" s="11"/>
      <c r="E48" s="11"/>
      <c r="F48" s="11"/>
      <c r="G48" s="11"/>
      <c r="H48" s="152"/>
      <c r="I48" s="152"/>
      <c r="J48" s="152"/>
      <c r="L48" s="11"/>
      <c r="M48" s="11"/>
      <c r="N48" s="11"/>
      <c r="O48" s="11"/>
      <c r="P48" s="152"/>
      <c r="Q48" s="152"/>
    </row>
    <row r="49" spans="2:17" x14ac:dyDescent="0.25">
      <c r="B49" s="11"/>
      <c r="C49" s="11"/>
      <c r="D49" s="11"/>
      <c r="E49" s="11"/>
      <c r="F49" s="11"/>
      <c r="G49" s="11"/>
      <c r="H49" s="152"/>
      <c r="I49" s="152"/>
      <c r="J49" s="152"/>
      <c r="L49" s="11"/>
      <c r="M49" s="11"/>
      <c r="N49" s="11"/>
      <c r="O49" s="11"/>
      <c r="P49" s="152"/>
      <c r="Q49" s="152"/>
    </row>
    <row r="50" spans="2:17" x14ac:dyDescent="0.25">
      <c r="B50" s="11"/>
      <c r="C50" s="11"/>
      <c r="D50" s="11"/>
      <c r="E50" s="11"/>
      <c r="F50" s="11"/>
      <c r="G50" s="11"/>
      <c r="H50" s="152"/>
      <c r="I50" s="152"/>
      <c r="J50" s="152"/>
      <c r="L50" s="11"/>
      <c r="M50" s="11"/>
      <c r="N50" s="11"/>
      <c r="O50" s="11"/>
      <c r="P50" s="152"/>
      <c r="Q50" s="152"/>
    </row>
    <row r="51" spans="2:17" x14ac:dyDescent="0.25">
      <c r="B51" s="11"/>
      <c r="C51" s="11"/>
      <c r="D51" s="11"/>
      <c r="E51" s="11"/>
      <c r="F51" s="11"/>
      <c r="G51" s="11"/>
      <c r="H51" s="152"/>
      <c r="I51" s="152"/>
      <c r="J51" s="152"/>
      <c r="L51" s="11"/>
      <c r="M51" s="11"/>
      <c r="N51" s="11"/>
      <c r="O51" s="11"/>
      <c r="P51" s="152"/>
      <c r="Q51" s="152"/>
    </row>
    <row r="52" spans="2:17" x14ac:dyDescent="0.25">
      <c r="B52" s="11"/>
      <c r="C52" s="11"/>
      <c r="D52" s="11"/>
      <c r="E52" s="11"/>
      <c r="F52" s="11"/>
      <c r="G52" s="11"/>
      <c r="H52" s="152"/>
      <c r="I52" s="152"/>
      <c r="J52" s="152"/>
      <c r="L52" s="11"/>
      <c r="M52" s="11"/>
      <c r="N52" s="11"/>
      <c r="O52" s="11"/>
      <c r="P52" s="152"/>
      <c r="Q52" s="152"/>
    </row>
    <row r="53" spans="2:17" x14ac:dyDescent="0.25">
      <c r="B53" s="11"/>
      <c r="C53" s="11"/>
      <c r="D53" s="11"/>
      <c r="E53" s="11"/>
      <c r="F53" s="11"/>
      <c r="G53" s="11"/>
      <c r="H53" s="152"/>
      <c r="I53" s="152"/>
      <c r="J53" s="152"/>
      <c r="L53" s="11"/>
      <c r="M53" s="11"/>
      <c r="N53" s="11"/>
      <c r="O53" s="11"/>
      <c r="P53" s="152"/>
      <c r="Q53" s="152"/>
    </row>
    <row r="54" spans="2:17" x14ac:dyDescent="0.25">
      <c r="B54" s="11"/>
      <c r="C54" s="11"/>
      <c r="D54" s="11"/>
      <c r="E54" s="11"/>
      <c r="F54" s="11"/>
      <c r="G54" s="11"/>
      <c r="H54" s="152"/>
      <c r="I54" s="152"/>
      <c r="J54" s="152"/>
      <c r="L54" s="11"/>
      <c r="M54" s="11"/>
      <c r="N54" s="11"/>
      <c r="O54" s="11"/>
      <c r="P54" s="152"/>
      <c r="Q54" s="152"/>
    </row>
    <row r="55" spans="2:17" x14ac:dyDescent="0.25">
      <c r="B55" s="11"/>
      <c r="C55" s="11"/>
      <c r="D55" s="11"/>
      <c r="E55" s="11"/>
      <c r="F55" s="11"/>
      <c r="G55" s="11"/>
      <c r="H55" s="152"/>
      <c r="I55" s="152"/>
      <c r="J55" s="152"/>
      <c r="L55" s="11"/>
      <c r="M55" s="11"/>
      <c r="N55" s="11"/>
      <c r="O55" s="11"/>
      <c r="P55" s="152"/>
      <c r="Q55" s="152"/>
    </row>
    <row r="56" spans="2:17" x14ac:dyDescent="0.25">
      <c r="B56" s="11"/>
      <c r="C56" s="11"/>
      <c r="D56" s="11"/>
      <c r="E56" s="11"/>
      <c r="F56" s="11"/>
      <c r="G56" s="11"/>
      <c r="H56" s="152"/>
      <c r="I56" s="152"/>
      <c r="J56" s="152"/>
      <c r="L56" s="11"/>
      <c r="M56" s="11"/>
      <c r="N56" s="11"/>
      <c r="O56" s="11"/>
      <c r="P56" s="152"/>
      <c r="Q56" s="152"/>
    </row>
    <row r="57" spans="2:17" x14ac:dyDescent="0.25">
      <c r="B57" s="11"/>
      <c r="C57" s="11"/>
      <c r="D57" s="11"/>
      <c r="E57" s="11"/>
      <c r="F57" s="11"/>
      <c r="G57" s="11"/>
      <c r="H57" s="152"/>
      <c r="I57" s="152"/>
      <c r="J57" s="152"/>
      <c r="L57" s="11"/>
      <c r="M57" s="11"/>
      <c r="N57" s="11"/>
      <c r="O57" s="11"/>
      <c r="P57" s="152"/>
      <c r="Q57" s="152"/>
    </row>
    <row r="58" spans="2:17" x14ac:dyDescent="0.25">
      <c r="B58" s="11"/>
      <c r="C58" s="11"/>
      <c r="D58" s="11"/>
      <c r="E58" s="11"/>
      <c r="F58" s="11"/>
      <c r="G58" s="11"/>
      <c r="H58" s="152"/>
      <c r="I58" s="152"/>
      <c r="J58" s="152"/>
      <c r="L58" s="11"/>
      <c r="M58" s="11"/>
      <c r="N58" s="11"/>
      <c r="O58" s="11"/>
      <c r="P58" s="152"/>
      <c r="Q58" s="152"/>
    </row>
    <row r="59" spans="2:17" x14ac:dyDescent="0.25">
      <c r="B59" s="11"/>
      <c r="C59" s="11"/>
      <c r="D59" s="11"/>
      <c r="E59" s="11"/>
      <c r="F59" s="11"/>
      <c r="G59" s="11"/>
      <c r="H59" s="152"/>
      <c r="I59" s="152"/>
      <c r="J59" s="152"/>
      <c r="L59" s="11"/>
      <c r="M59" s="11"/>
      <c r="N59" s="11"/>
      <c r="O59" s="11"/>
      <c r="P59" s="152"/>
      <c r="Q59" s="152"/>
    </row>
    <row r="60" spans="2:17" x14ac:dyDescent="0.25">
      <c r="B60" s="11"/>
      <c r="C60" s="11"/>
      <c r="D60" s="11"/>
      <c r="E60" s="11"/>
      <c r="F60" s="11"/>
      <c r="G60" s="11"/>
      <c r="H60" s="152"/>
      <c r="I60" s="152"/>
      <c r="J60" s="152"/>
      <c r="L60" s="11"/>
      <c r="M60" s="11"/>
      <c r="N60" s="11"/>
      <c r="O60" s="11"/>
      <c r="P60" s="152"/>
      <c r="Q60" s="152"/>
    </row>
    <row r="61" spans="2:17" x14ac:dyDescent="0.25">
      <c r="B61" s="11"/>
      <c r="C61" s="11"/>
      <c r="D61" s="11"/>
      <c r="E61" s="11"/>
      <c r="F61" s="11"/>
      <c r="G61" s="11"/>
      <c r="H61" s="152"/>
      <c r="I61" s="152"/>
      <c r="J61" s="152"/>
      <c r="L61" s="11"/>
      <c r="M61" s="11"/>
      <c r="N61" s="11"/>
      <c r="O61" s="11"/>
      <c r="P61" s="152"/>
      <c r="Q61" s="152"/>
    </row>
    <row r="62" spans="2:17" x14ac:dyDescent="0.25">
      <c r="B62" s="11"/>
      <c r="C62" s="11"/>
      <c r="D62" s="11"/>
      <c r="E62" s="11"/>
      <c r="F62" s="11"/>
      <c r="G62" s="11"/>
      <c r="H62" s="152"/>
      <c r="I62" s="152"/>
      <c r="J62" s="152"/>
      <c r="L62" s="11"/>
      <c r="M62" s="11"/>
      <c r="N62" s="11"/>
      <c r="O62" s="11"/>
      <c r="P62" s="152"/>
      <c r="Q62" s="152"/>
    </row>
    <row r="63" spans="2:17" x14ac:dyDescent="0.25">
      <c r="B63" s="11"/>
      <c r="C63" s="11"/>
      <c r="D63" s="11"/>
      <c r="E63" s="11"/>
      <c r="F63" s="11"/>
      <c r="G63" s="11"/>
      <c r="H63" s="152"/>
      <c r="I63" s="152"/>
      <c r="J63" s="152"/>
      <c r="L63" s="11"/>
      <c r="M63" s="11"/>
      <c r="N63" s="11"/>
      <c r="O63" s="11"/>
      <c r="P63" s="152"/>
      <c r="Q63" s="152"/>
    </row>
    <row r="64" spans="2:17" x14ac:dyDescent="0.25">
      <c r="B64" s="11"/>
      <c r="C64" s="11"/>
      <c r="D64" s="11"/>
      <c r="E64" s="11"/>
      <c r="F64" s="11"/>
      <c r="G64" s="11"/>
      <c r="H64" s="152"/>
      <c r="I64" s="152"/>
      <c r="J64" s="152"/>
      <c r="L64" s="11"/>
      <c r="M64" s="11"/>
      <c r="N64" s="11"/>
      <c r="O64" s="11"/>
      <c r="P64" s="152"/>
      <c r="Q64" s="152"/>
    </row>
    <row r="65" spans="2:17" x14ac:dyDescent="0.25">
      <c r="B65" s="11"/>
      <c r="C65" s="11"/>
      <c r="D65" s="11"/>
      <c r="E65" s="11"/>
      <c r="F65" s="11"/>
      <c r="G65" s="11"/>
      <c r="L65" s="11"/>
      <c r="M65" s="11"/>
      <c r="N65" s="11"/>
      <c r="O65" s="11"/>
    </row>
    <row r="66" spans="2:17" x14ac:dyDescent="0.25">
      <c r="B66" s="11"/>
      <c r="C66" s="11"/>
      <c r="D66" s="11"/>
      <c r="E66" s="11"/>
      <c r="F66" s="11"/>
      <c r="G66" s="11"/>
      <c r="H66" s="152"/>
      <c r="I66" s="152"/>
      <c r="J66" s="152"/>
      <c r="N66" s="11"/>
      <c r="O66" s="11"/>
      <c r="P66" s="152"/>
      <c r="Q66" s="152"/>
    </row>
    <row r="67" spans="2:17" x14ac:dyDescent="0.25">
      <c r="B67" s="11"/>
      <c r="C67" s="11"/>
      <c r="D67" s="11"/>
      <c r="E67" s="11"/>
      <c r="F67" s="11"/>
      <c r="G67" s="11"/>
      <c r="H67" s="152"/>
      <c r="I67" s="152"/>
      <c r="J67" s="152"/>
      <c r="P67" s="152"/>
      <c r="Q67" s="152"/>
    </row>
    <row r="68" spans="2:17" x14ac:dyDescent="0.25">
      <c r="B68" s="11"/>
      <c r="C68" s="11"/>
      <c r="D68" s="11"/>
      <c r="E68" s="11"/>
      <c r="F68" s="11"/>
      <c r="G68" s="11"/>
      <c r="H68" s="152"/>
      <c r="I68" s="152"/>
      <c r="J68" s="152"/>
      <c r="P68" s="152"/>
      <c r="Q68" s="152"/>
    </row>
    <row r="69" spans="2:17" x14ac:dyDescent="0.25">
      <c r="B69" s="11"/>
      <c r="C69" s="11"/>
      <c r="D69" s="11"/>
      <c r="E69" s="11"/>
      <c r="F69" s="11"/>
      <c r="G69" s="11"/>
      <c r="H69" s="152"/>
      <c r="I69" s="152"/>
      <c r="J69" s="152"/>
      <c r="P69" s="152"/>
      <c r="Q69" s="152"/>
    </row>
    <row r="70" spans="2:17" x14ac:dyDescent="0.25">
      <c r="B70" s="11"/>
      <c r="C70" s="11"/>
      <c r="D70" s="11"/>
      <c r="H70" s="152"/>
      <c r="I70" s="152"/>
      <c r="J70" s="152"/>
      <c r="P70" s="152"/>
      <c r="Q70" s="152"/>
    </row>
    <row r="71" spans="2:17" x14ac:dyDescent="0.25">
      <c r="B71" s="11"/>
      <c r="C71" s="11"/>
      <c r="D71" s="11"/>
      <c r="H71" s="152"/>
      <c r="I71" s="152"/>
      <c r="J71" s="152"/>
      <c r="P71" s="152"/>
      <c r="Q71" s="152"/>
    </row>
    <row r="72" spans="2:17" x14ac:dyDescent="0.25">
      <c r="B72" s="11"/>
      <c r="C72" s="11"/>
      <c r="D72" s="11"/>
      <c r="H72" s="152"/>
      <c r="I72" s="152"/>
      <c r="J72" s="152"/>
      <c r="P72" s="152"/>
      <c r="Q72" s="152"/>
    </row>
    <row r="73" spans="2:17" x14ac:dyDescent="0.25">
      <c r="B73" s="11"/>
      <c r="C73" s="11"/>
      <c r="D73" s="11"/>
      <c r="H73" s="152"/>
      <c r="I73" s="152"/>
      <c r="J73" s="152"/>
      <c r="P73" s="152"/>
      <c r="Q73" s="152"/>
    </row>
    <row r="74" spans="2:17" x14ac:dyDescent="0.25">
      <c r="B74" s="11"/>
      <c r="C74" s="11"/>
      <c r="D74" s="11"/>
      <c r="H74" s="152"/>
      <c r="I74" s="152"/>
      <c r="J74" s="152"/>
      <c r="P74" s="152"/>
      <c r="Q74" s="152"/>
    </row>
    <row r="75" spans="2:17" x14ac:dyDescent="0.25">
      <c r="B75" s="11"/>
      <c r="C75" s="11"/>
      <c r="D75" s="11"/>
    </row>
    <row r="76" spans="2:17" x14ac:dyDescent="0.25">
      <c r="B76" s="11"/>
      <c r="C76" s="11"/>
      <c r="D76" s="11"/>
      <c r="H76" s="152"/>
      <c r="I76" s="152"/>
      <c r="J76" s="152"/>
      <c r="P76" s="152"/>
      <c r="Q76" s="152"/>
    </row>
    <row r="77" spans="2:17" x14ac:dyDescent="0.25">
      <c r="B77" s="11"/>
      <c r="C77" s="11"/>
      <c r="D77" s="11"/>
      <c r="H77" s="152"/>
      <c r="I77" s="152"/>
      <c r="J77" s="152"/>
      <c r="P77" s="152"/>
      <c r="Q77" s="152"/>
    </row>
    <row r="78" spans="2:17" x14ac:dyDescent="0.25">
      <c r="B78" s="11"/>
      <c r="C78" s="11"/>
      <c r="D78" s="11"/>
      <c r="H78" s="152"/>
      <c r="I78" s="152"/>
      <c r="J78" s="152"/>
      <c r="P78" s="152"/>
      <c r="Q78" s="152"/>
    </row>
    <row r="79" spans="2:17" x14ac:dyDescent="0.25">
      <c r="B79" s="11"/>
      <c r="C79" s="11"/>
      <c r="D79" s="11"/>
      <c r="H79" s="152"/>
      <c r="I79" s="152"/>
      <c r="J79" s="152"/>
      <c r="P79" s="152"/>
      <c r="Q79" s="152"/>
    </row>
    <row r="80" spans="2:17" x14ac:dyDescent="0.25">
      <c r="B80" s="11"/>
      <c r="C80" s="11"/>
      <c r="D80" s="11"/>
      <c r="H80" s="152"/>
      <c r="I80" s="152"/>
      <c r="J80" s="152"/>
      <c r="P80" s="152"/>
      <c r="Q80" s="152"/>
    </row>
    <row r="81" spans="2:17" x14ac:dyDescent="0.25">
      <c r="B81" s="11"/>
      <c r="C81" s="11"/>
      <c r="D81" s="11"/>
      <c r="H81" s="152"/>
      <c r="I81" s="152"/>
      <c r="J81" s="152"/>
      <c r="P81" s="152"/>
      <c r="Q81" s="152"/>
    </row>
    <row r="82" spans="2:17" x14ac:dyDescent="0.25">
      <c r="B82" s="11"/>
      <c r="C82" s="11"/>
      <c r="D82" s="11"/>
      <c r="H82" s="152"/>
      <c r="I82" s="152"/>
      <c r="J82" s="152"/>
      <c r="P82" s="152"/>
      <c r="Q82" s="152"/>
    </row>
    <row r="83" spans="2:17" x14ac:dyDescent="0.25">
      <c r="B83" s="11"/>
      <c r="C83" s="11"/>
      <c r="D83" s="11"/>
      <c r="H83" s="152"/>
      <c r="I83" s="152"/>
      <c r="J83" s="152"/>
      <c r="P83" s="152"/>
      <c r="Q83" s="152"/>
    </row>
    <row r="84" spans="2:17" x14ac:dyDescent="0.25">
      <c r="B84" s="11"/>
      <c r="C84" s="11"/>
      <c r="D84" s="11"/>
      <c r="H84" s="152"/>
      <c r="I84" s="152"/>
      <c r="J84" s="152"/>
      <c r="P84" s="152"/>
      <c r="Q84" s="152"/>
    </row>
    <row r="85" spans="2:17" x14ac:dyDescent="0.25">
      <c r="B85" s="11"/>
      <c r="C85" s="11"/>
      <c r="D85" s="11"/>
    </row>
    <row r="86" spans="2:17" x14ac:dyDescent="0.25">
      <c r="B86" s="11"/>
      <c r="C86" s="11"/>
      <c r="D86" s="11"/>
      <c r="H86" s="152"/>
      <c r="I86" s="152"/>
      <c r="J86" s="152"/>
    </row>
    <row r="87" spans="2:17" x14ac:dyDescent="0.25">
      <c r="B87" s="11"/>
      <c r="C87" s="11"/>
      <c r="D87" s="11"/>
      <c r="H87" s="152"/>
      <c r="I87" s="152"/>
      <c r="J87" s="152"/>
    </row>
    <row r="88" spans="2:17" x14ac:dyDescent="0.25">
      <c r="B88" s="11"/>
      <c r="C88" s="11"/>
      <c r="D88" s="11"/>
      <c r="H88" s="152"/>
      <c r="I88" s="152"/>
      <c r="J88" s="152"/>
    </row>
    <row r="89" spans="2:17" x14ac:dyDescent="0.25">
      <c r="B89" s="11"/>
      <c r="C89" s="11"/>
      <c r="D89" s="11"/>
      <c r="H89" s="152"/>
      <c r="I89" s="152"/>
      <c r="J89" s="152"/>
    </row>
    <row r="90" spans="2:17" x14ac:dyDescent="0.25">
      <c r="B90" s="11"/>
      <c r="C90" s="11"/>
      <c r="D90" s="11"/>
      <c r="H90" s="152"/>
      <c r="I90" s="152"/>
      <c r="J90" s="152"/>
    </row>
    <row r="91" spans="2:17" x14ac:dyDescent="0.25">
      <c r="B91" s="11"/>
      <c r="C91" s="11"/>
      <c r="D91" s="11"/>
      <c r="H91" s="152"/>
      <c r="I91" s="152"/>
      <c r="J91" s="152"/>
    </row>
    <row r="92" spans="2:17" x14ac:dyDescent="0.25">
      <c r="B92" s="11"/>
      <c r="C92" s="11"/>
      <c r="D92" s="11"/>
      <c r="H92" s="152"/>
      <c r="I92" s="152"/>
      <c r="J92" s="152"/>
    </row>
    <row r="93" spans="2:17" x14ac:dyDescent="0.25">
      <c r="H93" s="152"/>
      <c r="I93" s="152"/>
      <c r="J93" s="152"/>
    </row>
    <row r="94" spans="2:17" x14ac:dyDescent="0.25">
      <c r="H94" s="152"/>
      <c r="I94" s="152"/>
      <c r="J94" s="15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AN84"/>
  <sheetViews>
    <sheetView showGridLines="0" zoomScale="75" zoomScaleNormal="75" workbookViewId="0">
      <pane xSplit="1" ySplit="3" topLeftCell="B4" activePane="bottomRight" state="frozen"/>
      <selection sqref="A1:XFD3"/>
      <selection pane="topRight" sqref="A1:XFD3"/>
      <selection pane="bottomLeft" sqref="A1:XFD3"/>
      <selection pane="bottomRight" activeCell="B4" sqref="B4"/>
    </sheetView>
  </sheetViews>
  <sheetFormatPr defaultColWidth="9.140625" defaultRowHeight="15" x14ac:dyDescent="0.25"/>
  <cols>
    <col min="1" max="1" width="36.5703125" style="32" customWidth="1"/>
    <col min="2" max="10" width="10.42578125" style="32" customWidth="1"/>
    <col min="11" max="11" width="5.42578125" style="32" customWidth="1"/>
    <col min="12" max="17" width="10.42578125" style="32" customWidth="1"/>
    <col min="18" max="16384" width="9.140625" style="32"/>
  </cols>
  <sheetData>
    <row r="1" spans="1:40" ht="32.25" customHeight="1" x14ac:dyDescent="0.35">
      <c r="A1" s="31"/>
      <c r="B1" s="168" t="s">
        <v>97</v>
      </c>
      <c r="C1" s="17"/>
      <c r="D1" s="17"/>
      <c r="E1" s="82"/>
      <c r="F1" s="81"/>
      <c r="G1" s="81"/>
      <c r="H1" s="17"/>
      <c r="I1" s="17"/>
      <c r="J1" s="17"/>
      <c r="K1" s="9"/>
      <c r="L1" s="178" t="s">
        <v>96</v>
      </c>
      <c r="M1" s="76"/>
      <c r="N1" s="83"/>
      <c r="O1" s="83"/>
      <c r="P1" s="76"/>
      <c r="Q1" s="76"/>
    </row>
    <row r="2" spans="1:40" ht="33.75" customHeight="1" x14ac:dyDescent="0.35">
      <c r="A2" s="33"/>
      <c r="B2" s="50" t="s">
        <v>100</v>
      </c>
      <c r="C2" s="50"/>
      <c r="D2" s="50"/>
      <c r="E2" s="50" t="s">
        <v>101</v>
      </c>
      <c r="F2" s="50"/>
      <c r="G2" s="50"/>
      <c r="H2" s="50" t="s">
        <v>62</v>
      </c>
      <c r="I2" s="50"/>
      <c r="J2" s="50"/>
      <c r="K2" s="8"/>
      <c r="L2" s="45" t="s">
        <v>100</v>
      </c>
      <c r="M2" s="45"/>
      <c r="N2" s="45" t="s">
        <v>101</v>
      </c>
      <c r="O2" s="45"/>
      <c r="P2" s="45" t="s">
        <v>62</v>
      </c>
      <c r="Q2" s="45"/>
    </row>
    <row r="3" spans="1:40" ht="24" customHeight="1" x14ac:dyDescent="0.35">
      <c r="A3" s="33"/>
      <c r="B3" s="86">
        <v>2019</v>
      </c>
      <c r="C3" s="86">
        <v>2030</v>
      </c>
      <c r="D3" s="86">
        <v>2040</v>
      </c>
      <c r="E3" s="86">
        <v>2019</v>
      </c>
      <c r="F3" s="86">
        <v>2030</v>
      </c>
      <c r="G3" s="86">
        <v>2040</v>
      </c>
      <c r="H3" s="86">
        <v>2019</v>
      </c>
      <c r="I3" s="86">
        <v>2030</v>
      </c>
      <c r="J3" s="86">
        <v>2040</v>
      </c>
      <c r="K3" s="9"/>
      <c r="L3" s="179">
        <v>2030</v>
      </c>
      <c r="M3" s="179">
        <v>2040</v>
      </c>
      <c r="N3" s="179">
        <v>2030</v>
      </c>
      <c r="O3" s="179">
        <v>2040</v>
      </c>
      <c r="P3" s="179">
        <v>2030</v>
      </c>
      <c r="Q3" s="179">
        <v>2040</v>
      </c>
    </row>
    <row r="4" spans="1:40" ht="14.45" x14ac:dyDescent="0.35">
      <c r="A4" s="34" t="s">
        <v>8</v>
      </c>
      <c r="B4" s="14"/>
      <c r="C4" s="14"/>
      <c r="D4" s="14"/>
      <c r="E4" s="9"/>
      <c r="F4" s="9"/>
      <c r="G4" s="9"/>
      <c r="H4" s="14"/>
      <c r="I4" s="14"/>
      <c r="J4" s="14"/>
      <c r="L4" s="29"/>
      <c r="M4" s="29"/>
      <c r="P4" s="29"/>
      <c r="Q4" s="29"/>
    </row>
    <row r="5" spans="1:40" ht="14.45" x14ac:dyDescent="0.35">
      <c r="A5" s="35" t="s">
        <v>105</v>
      </c>
      <c r="B5" s="87">
        <v>1000</v>
      </c>
      <c r="C5" s="87">
        <v>1000</v>
      </c>
      <c r="D5" s="87">
        <v>1000</v>
      </c>
      <c r="E5" s="100">
        <v>25</v>
      </c>
      <c r="F5" s="100">
        <v>25</v>
      </c>
      <c r="G5" s="100">
        <v>25</v>
      </c>
      <c r="H5" s="89">
        <v>0.59</v>
      </c>
      <c r="I5" s="89">
        <v>0.6</v>
      </c>
      <c r="J5" s="89">
        <v>0.61</v>
      </c>
      <c r="K5" s="9"/>
      <c r="L5" s="101">
        <v>1000</v>
      </c>
      <c r="M5" s="101">
        <v>1000</v>
      </c>
      <c r="N5" s="100">
        <v>25</v>
      </c>
      <c r="O5" s="100">
        <v>25</v>
      </c>
      <c r="P5" s="96">
        <v>0.6</v>
      </c>
      <c r="Q5" s="96">
        <v>0.61</v>
      </c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</row>
    <row r="6" spans="1:40" ht="14.45" x14ac:dyDescent="0.35">
      <c r="A6" s="32" t="s">
        <v>83</v>
      </c>
      <c r="B6" s="87">
        <v>1000</v>
      </c>
      <c r="C6" s="87">
        <v>1000</v>
      </c>
      <c r="D6" s="87">
        <v>1000</v>
      </c>
      <c r="E6" s="100">
        <v>25</v>
      </c>
      <c r="F6" s="100">
        <v>25</v>
      </c>
      <c r="G6" s="100">
        <v>25</v>
      </c>
      <c r="H6" s="89">
        <v>0.59</v>
      </c>
      <c r="I6" s="89">
        <v>0.6</v>
      </c>
      <c r="J6" s="89">
        <v>0.61</v>
      </c>
      <c r="K6" s="9"/>
      <c r="L6" s="101">
        <v>1000</v>
      </c>
      <c r="M6" s="101">
        <v>1000</v>
      </c>
      <c r="N6" s="100">
        <v>25</v>
      </c>
      <c r="O6" s="100">
        <v>25</v>
      </c>
      <c r="P6" s="96">
        <v>0.6</v>
      </c>
      <c r="Q6" s="96">
        <v>0.61</v>
      </c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9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ht="14.45" x14ac:dyDescent="0.35">
      <c r="A7" s="32" t="s">
        <v>1</v>
      </c>
      <c r="B7" s="87">
        <v>1100</v>
      </c>
      <c r="C7" s="87">
        <v>1100</v>
      </c>
      <c r="D7" s="87">
        <v>1100</v>
      </c>
      <c r="E7" s="100">
        <v>30</v>
      </c>
      <c r="F7" s="100">
        <v>30</v>
      </c>
      <c r="G7" s="100">
        <v>30</v>
      </c>
      <c r="H7" s="89">
        <v>0.59</v>
      </c>
      <c r="I7" s="89">
        <v>0.6</v>
      </c>
      <c r="J7" s="89">
        <v>0.61</v>
      </c>
      <c r="K7" s="9"/>
      <c r="L7" s="101">
        <v>1100</v>
      </c>
      <c r="M7" s="101">
        <v>1100</v>
      </c>
      <c r="N7" s="100">
        <v>30</v>
      </c>
      <c r="O7" s="100">
        <v>30</v>
      </c>
      <c r="P7" s="96">
        <v>0.6</v>
      </c>
      <c r="Q7" s="96">
        <v>0.61</v>
      </c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9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40" ht="14.45" x14ac:dyDescent="0.35">
      <c r="A8" s="32" t="s">
        <v>2</v>
      </c>
      <c r="B8" s="87">
        <v>800</v>
      </c>
      <c r="C8" s="87">
        <v>800</v>
      </c>
      <c r="D8" s="87">
        <v>800</v>
      </c>
      <c r="E8" s="100">
        <v>30</v>
      </c>
      <c r="F8" s="100">
        <v>30</v>
      </c>
      <c r="G8" s="100">
        <v>30</v>
      </c>
      <c r="H8" s="89">
        <v>0.57000000000000006</v>
      </c>
      <c r="I8" s="89">
        <v>0.57999999999999996</v>
      </c>
      <c r="J8" s="89">
        <v>0.57999999999999996</v>
      </c>
      <c r="K8" s="9"/>
      <c r="L8" s="101">
        <v>800</v>
      </c>
      <c r="M8" s="101">
        <v>800</v>
      </c>
      <c r="N8" s="100">
        <v>30</v>
      </c>
      <c r="O8" s="100">
        <v>30</v>
      </c>
      <c r="P8" s="96">
        <v>0.57999999999999996</v>
      </c>
      <c r="Q8" s="96">
        <v>0.57999999999999996</v>
      </c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9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14.45" x14ac:dyDescent="0.35">
      <c r="A9" s="32" t="s">
        <v>3</v>
      </c>
      <c r="B9" s="87">
        <v>560</v>
      </c>
      <c r="C9" s="87">
        <v>560</v>
      </c>
      <c r="D9" s="87">
        <v>560</v>
      </c>
      <c r="E9" s="100">
        <v>20</v>
      </c>
      <c r="F9" s="100">
        <v>20</v>
      </c>
      <c r="G9" s="100">
        <v>20</v>
      </c>
      <c r="H9" s="89">
        <v>0.57000000000000006</v>
      </c>
      <c r="I9" s="89">
        <v>0.57999999999999996</v>
      </c>
      <c r="J9" s="89">
        <v>0.59</v>
      </c>
      <c r="K9" s="9"/>
      <c r="L9" s="101">
        <v>560</v>
      </c>
      <c r="M9" s="101">
        <v>560</v>
      </c>
      <c r="N9" s="100">
        <v>20</v>
      </c>
      <c r="O9" s="100">
        <v>20</v>
      </c>
      <c r="P9" s="96">
        <v>0.57999999999999996</v>
      </c>
      <c r="Q9" s="96">
        <v>0.59</v>
      </c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9"/>
      <c r="AF9" s="177"/>
      <c r="AG9" s="177"/>
      <c r="AH9" s="177"/>
      <c r="AI9" s="177"/>
      <c r="AJ9" s="177"/>
      <c r="AK9" s="177"/>
      <c r="AL9" s="177"/>
      <c r="AM9" s="177"/>
      <c r="AN9" s="177"/>
    </row>
    <row r="10" spans="1:40" ht="14.45" x14ac:dyDescent="0.35">
      <c r="A10" s="68" t="s">
        <v>4</v>
      </c>
      <c r="B10" s="87">
        <v>700</v>
      </c>
      <c r="C10" s="87">
        <v>700</v>
      </c>
      <c r="D10" s="87">
        <v>700</v>
      </c>
      <c r="E10" s="100">
        <v>25</v>
      </c>
      <c r="F10" s="100">
        <v>25</v>
      </c>
      <c r="G10" s="100">
        <v>25</v>
      </c>
      <c r="H10" s="89">
        <v>0.56000000000000005</v>
      </c>
      <c r="I10" s="89">
        <v>0.57000000000000006</v>
      </c>
      <c r="J10" s="89">
        <v>0.57999999999999996</v>
      </c>
      <c r="K10" s="9"/>
      <c r="L10" s="101">
        <v>700</v>
      </c>
      <c r="M10" s="101">
        <v>700</v>
      </c>
      <c r="N10" s="100">
        <v>25</v>
      </c>
      <c r="O10" s="100">
        <v>25</v>
      </c>
      <c r="P10" s="96">
        <v>0.57000000000000006</v>
      </c>
      <c r="Q10" s="96">
        <v>0.58000000000000007</v>
      </c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9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4.45" x14ac:dyDescent="0.35">
      <c r="A11" s="32" t="s">
        <v>78</v>
      </c>
      <c r="B11" s="87">
        <v>800</v>
      </c>
      <c r="C11" s="87">
        <v>800</v>
      </c>
      <c r="D11" s="87">
        <v>800</v>
      </c>
      <c r="E11" s="100">
        <v>30</v>
      </c>
      <c r="F11" s="100">
        <v>30</v>
      </c>
      <c r="G11" s="100">
        <v>30</v>
      </c>
      <c r="H11" s="89">
        <v>0.57000000000000006</v>
      </c>
      <c r="I11" s="89">
        <v>0.57999999999999996</v>
      </c>
      <c r="J11" s="89">
        <v>0.57999999999999996</v>
      </c>
      <c r="K11" s="9"/>
      <c r="L11" s="101">
        <v>800</v>
      </c>
      <c r="M11" s="101">
        <v>800</v>
      </c>
      <c r="N11" s="100">
        <v>30</v>
      </c>
      <c r="O11" s="100">
        <v>30</v>
      </c>
      <c r="P11" s="96">
        <v>0.57999999999999996</v>
      </c>
      <c r="Q11" s="96">
        <v>0.57999999999999996</v>
      </c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9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14.45" x14ac:dyDescent="0.35">
      <c r="A12" s="32" t="s">
        <v>79</v>
      </c>
      <c r="B12" s="87">
        <v>700</v>
      </c>
      <c r="C12" s="87">
        <v>700</v>
      </c>
      <c r="D12" s="87">
        <v>700</v>
      </c>
      <c r="E12" s="100">
        <v>25</v>
      </c>
      <c r="F12" s="100">
        <v>25</v>
      </c>
      <c r="G12" s="100">
        <v>25</v>
      </c>
      <c r="H12" s="89">
        <v>0.57999999999999996</v>
      </c>
      <c r="I12" s="89">
        <v>0.59</v>
      </c>
      <c r="J12" s="89">
        <v>0.59</v>
      </c>
      <c r="K12" s="9"/>
      <c r="L12" s="101">
        <v>700</v>
      </c>
      <c r="M12" s="101">
        <v>700</v>
      </c>
      <c r="N12" s="100">
        <v>25</v>
      </c>
      <c r="O12" s="100">
        <v>25</v>
      </c>
      <c r="P12" s="96">
        <v>0.59</v>
      </c>
      <c r="Q12" s="96">
        <v>0.59</v>
      </c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9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4.45" x14ac:dyDescent="0.35">
      <c r="A13" s="36" t="s">
        <v>80</v>
      </c>
      <c r="B13" s="102">
        <v>700</v>
      </c>
      <c r="C13" s="102">
        <v>700</v>
      </c>
      <c r="D13" s="102">
        <v>700</v>
      </c>
      <c r="E13" s="103">
        <v>25</v>
      </c>
      <c r="F13" s="103">
        <v>25</v>
      </c>
      <c r="G13" s="103">
        <v>25</v>
      </c>
      <c r="H13" s="93">
        <v>0.57999999999999996</v>
      </c>
      <c r="I13" s="93">
        <v>0.59</v>
      </c>
      <c r="J13" s="93">
        <v>0.59</v>
      </c>
      <c r="K13" s="9"/>
      <c r="L13" s="144">
        <v>700</v>
      </c>
      <c r="M13" s="144">
        <v>700</v>
      </c>
      <c r="N13" s="145">
        <v>25</v>
      </c>
      <c r="O13" s="145">
        <v>25</v>
      </c>
      <c r="P13" s="97">
        <v>0.59</v>
      </c>
      <c r="Q13" s="97">
        <v>0.59</v>
      </c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9"/>
      <c r="AF13" s="177"/>
      <c r="AG13" s="177"/>
      <c r="AH13" s="177"/>
      <c r="AI13" s="177"/>
      <c r="AJ13" s="177"/>
      <c r="AK13" s="177"/>
      <c r="AL13" s="177"/>
      <c r="AM13" s="177"/>
      <c r="AN13" s="177"/>
    </row>
    <row r="14" spans="1:40" ht="14.45" x14ac:dyDescent="0.35">
      <c r="A14" s="40" t="s">
        <v>73</v>
      </c>
      <c r="B14" s="14"/>
      <c r="C14" s="14"/>
      <c r="D14" s="14"/>
      <c r="E14" s="9"/>
      <c r="F14" s="9"/>
      <c r="G14" s="9"/>
      <c r="H14" s="14"/>
      <c r="I14" s="14"/>
      <c r="J14" s="14"/>
      <c r="L14" s="29"/>
      <c r="M14" s="29"/>
      <c r="P14" s="29"/>
      <c r="Q14" s="29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9"/>
      <c r="AF14" s="177"/>
      <c r="AG14" s="177"/>
      <c r="AH14" s="177"/>
      <c r="AI14" s="177"/>
      <c r="AJ14" s="177"/>
      <c r="AK14" s="177"/>
      <c r="AL14" s="177"/>
      <c r="AM14" s="177"/>
      <c r="AN14" s="177"/>
    </row>
    <row r="15" spans="1:40" ht="14.45" x14ac:dyDescent="0.35">
      <c r="A15" s="32" t="s">
        <v>105</v>
      </c>
      <c r="B15" s="87">
        <v>500</v>
      </c>
      <c r="C15" s="87">
        <v>500</v>
      </c>
      <c r="D15" s="87">
        <v>500</v>
      </c>
      <c r="E15" s="100">
        <v>20</v>
      </c>
      <c r="F15" s="100">
        <v>20</v>
      </c>
      <c r="G15" s="100">
        <v>20</v>
      </c>
      <c r="H15" s="89">
        <v>0.4</v>
      </c>
      <c r="I15" s="89">
        <v>0.41000000000000003</v>
      </c>
      <c r="J15" s="89">
        <v>0.42</v>
      </c>
      <c r="K15" s="9"/>
      <c r="L15" s="101">
        <v>500</v>
      </c>
      <c r="M15" s="101">
        <v>500</v>
      </c>
      <c r="N15" s="100">
        <v>20</v>
      </c>
      <c r="O15" s="100">
        <v>20</v>
      </c>
      <c r="P15" s="96">
        <v>0.41000000000000003</v>
      </c>
      <c r="Q15" s="96">
        <v>0.42</v>
      </c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9"/>
      <c r="AF15" s="177"/>
      <c r="AG15" s="177"/>
      <c r="AH15" s="177"/>
      <c r="AI15" s="177"/>
      <c r="AJ15" s="177"/>
      <c r="AK15" s="177"/>
      <c r="AL15" s="177"/>
      <c r="AM15" s="177"/>
      <c r="AN15" s="177"/>
    </row>
    <row r="16" spans="1:40" ht="14.45" x14ac:dyDescent="0.35">
      <c r="A16" s="32" t="s">
        <v>83</v>
      </c>
      <c r="B16" s="87">
        <v>500</v>
      </c>
      <c r="C16" s="87">
        <v>500</v>
      </c>
      <c r="D16" s="87">
        <v>500</v>
      </c>
      <c r="E16" s="100">
        <v>20</v>
      </c>
      <c r="F16" s="100">
        <v>20</v>
      </c>
      <c r="G16" s="100">
        <v>20</v>
      </c>
      <c r="H16" s="89">
        <v>0.4</v>
      </c>
      <c r="I16" s="89">
        <v>0.41000000000000003</v>
      </c>
      <c r="J16" s="89">
        <v>0.42</v>
      </c>
      <c r="K16" s="9"/>
      <c r="L16" s="101">
        <v>500</v>
      </c>
      <c r="M16" s="101">
        <v>500</v>
      </c>
      <c r="N16" s="100">
        <v>20</v>
      </c>
      <c r="O16" s="100">
        <v>20</v>
      </c>
      <c r="P16" s="96">
        <v>0.41000000000000003</v>
      </c>
      <c r="Q16" s="96">
        <v>0.42</v>
      </c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9"/>
      <c r="AF16" s="177"/>
      <c r="AG16" s="177"/>
      <c r="AH16" s="177"/>
      <c r="AI16" s="177"/>
      <c r="AJ16" s="177"/>
      <c r="AK16" s="177"/>
      <c r="AL16" s="177"/>
      <c r="AM16" s="177"/>
      <c r="AN16" s="177"/>
    </row>
    <row r="17" spans="1:40" ht="14.45" x14ac:dyDescent="0.35">
      <c r="A17" s="32" t="s">
        <v>1</v>
      </c>
      <c r="B17" s="87">
        <v>500</v>
      </c>
      <c r="C17" s="87">
        <v>500</v>
      </c>
      <c r="D17" s="87">
        <v>500</v>
      </c>
      <c r="E17" s="100">
        <v>20</v>
      </c>
      <c r="F17" s="100">
        <v>20</v>
      </c>
      <c r="G17" s="100">
        <v>20</v>
      </c>
      <c r="H17" s="89">
        <v>0.4</v>
      </c>
      <c r="I17" s="89">
        <v>0.41000000000000003</v>
      </c>
      <c r="J17" s="89">
        <v>0.42</v>
      </c>
      <c r="K17" s="9"/>
      <c r="L17" s="101">
        <v>500</v>
      </c>
      <c r="M17" s="101">
        <v>500</v>
      </c>
      <c r="N17" s="100">
        <v>20</v>
      </c>
      <c r="O17" s="100">
        <v>20</v>
      </c>
      <c r="P17" s="96">
        <v>0.41000000000000003</v>
      </c>
      <c r="Q17" s="96">
        <v>0.42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9"/>
      <c r="AF17" s="177"/>
      <c r="AG17" s="177"/>
      <c r="AH17" s="177"/>
      <c r="AI17" s="177"/>
      <c r="AJ17" s="177"/>
      <c r="AK17" s="177"/>
      <c r="AL17" s="177"/>
      <c r="AM17" s="177"/>
      <c r="AN17" s="177"/>
    </row>
    <row r="18" spans="1:40" ht="14.45" x14ac:dyDescent="0.35">
      <c r="A18" s="32" t="s">
        <v>2</v>
      </c>
      <c r="B18" s="87">
        <v>450</v>
      </c>
      <c r="C18" s="87">
        <v>450</v>
      </c>
      <c r="D18" s="87">
        <v>450</v>
      </c>
      <c r="E18" s="100">
        <v>25</v>
      </c>
      <c r="F18" s="100">
        <v>25</v>
      </c>
      <c r="G18" s="100">
        <v>25</v>
      </c>
      <c r="H18" s="89">
        <v>0.38</v>
      </c>
      <c r="I18" s="89">
        <v>0.39</v>
      </c>
      <c r="J18" s="89">
        <v>0.41000000000000003</v>
      </c>
      <c r="K18" s="9"/>
      <c r="L18" s="101">
        <v>450</v>
      </c>
      <c r="M18" s="101">
        <v>450</v>
      </c>
      <c r="N18" s="100">
        <v>25</v>
      </c>
      <c r="O18" s="100">
        <v>25</v>
      </c>
      <c r="P18" s="96">
        <v>0.39</v>
      </c>
      <c r="Q18" s="96">
        <v>0.41000000000000003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9"/>
      <c r="AF18" s="177"/>
      <c r="AG18" s="177"/>
      <c r="AH18" s="177"/>
      <c r="AI18" s="177"/>
      <c r="AJ18" s="177"/>
      <c r="AK18" s="177"/>
      <c r="AL18" s="177"/>
      <c r="AM18" s="177"/>
      <c r="AN18" s="177"/>
    </row>
    <row r="19" spans="1:40" ht="14.45" x14ac:dyDescent="0.35">
      <c r="A19" s="32" t="s">
        <v>3</v>
      </c>
      <c r="B19" s="87">
        <v>350</v>
      </c>
      <c r="C19" s="87">
        <v>350</v>
      </c>
      <c r="D19" s="87">
        <v>350</v>
      </c>
      <c r="E19" s="100">
        <v>20</v>
      </c>
      <c r="F19" s="100">
        <v>20</v>
      </c>
      <c r="G19" s="100">
        <v>20</v>
      </c>
      <c r="H19" s="89">
        <v>0.38</v>
      </c>
      <c r="I19" s="89">
        <v>0.39</v>
      </c>
      <c r="J19" s="89">
        <v>0.41000000000000003</v>
      </c>
      <c r="K19" s="9"/>
      <c r="L19" s="101">
        <v>350</v>
      </c>
      <c r="M19" s="101">
        <v>350</v>
      </c>
      <c r="N19" s="100">
        <v>20</v>
      </c>
      <c r="O19" s="100">
        <v>20</v>
      </c>
      <c r="P19" s="96">
        <v>0.39</v>
      </c>
      <c r="Q19" s="96">
        <v>0.41000000000000003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9"/>
      <c r="AF19" s="177"/>
      <c r="AG19" s="177"/>
      <c r="AH19" s="177"/>
      <c r="AI19" s="177"/>
      <c r="AJ19" s="177"/>
      <c r="AK19" s="177"/>
      <c r="AL19" s="177"/>
      <c r="AM19" s="177"/>
      <c r="AN19" s="177"/>
    </row>
    <row r="20" spans="1:40" s="68" customFormat="1" ht="14.45" x14ac:dyDescent="0.35">
      <c r="A20" s="68" t="s">
        <v>4</v>
      </c>
      <c r="B20" s="87">
        <v>400</v>
      </c>
      <c r="C20" s="87">
        <v>400</v>
      </c>
      <c r="D20" s="87">
        <v>400</v>
      </c>
      <c r="E20" s="100">
        <v>20</v>
      </c>
      <c r="F20" s="100">
        <v>20</v>
      </c>
      <c r="G20" s="100">
        <v>20</v>
      </c>
      <c r="H20" s="89">
        <v>0.38</v>
      </c>
      <c r="I20" s="89">
        <v>0.39</v>
      </c>
      <c r="J20" s="89">
        <v>0.41000000000000003</v>
      </c>
      <c r="K20" s="9"/>
      <c r="L20" s="101">
        <v>400</v>
      </c>
      <c r="M20" s="101">
        <v>400</v>
      </c>
      <c r="N20" s="100">
        <v>20</v>
      </c>
      <c r="O20" s="100">
        <v>20</v>
      </c>
      <c r="P20" s="96">
        <v>0.39</v>
      </c>
      <c r="Q20" s="96">
        <v>0.41000000000000003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9"/>
      <c r="AF20" s="177"/>
      <c r="AG20" s="177"/>
      <c r="AH20" s="177"/>
      <c r="AI20" s="177"/>
      <c r="AJ20" s="177"/>
      <c r="AK20" s="177"/>
      <c r="AL20" s="177"/>
      <c r="AM20" s="177"/>
      <c r="AN20" s="177"/>
    </row>
    <row r="21" spans="1:40" s="68" customFormat="1" ht="14.45" x14ac:dyDescent="0.35">
      <c r="A21" s="68" t="s">
        <v>78</v>
      </c>
      <c r="B21" s="87">
        <v>450</v>
      </c>
      <c r="C21" s="87">
        <v>450</v>
      </c>
      <c r="D21" s="87">
        <v>450</v>
      </c>
      <c r="E21" s="100">
        <v>25</v>
      </c>
      <c r="F21" s="100">
        <v>25</v>
      </c>
      <c r="G21" s="100">
        <v>25</v>
      </c>
      <c r="H21" s="89">
        <v>0.38</v>
      </c>
      <c r="I21" s="89">
        <v>0.39</v>
      </c>
      <c r="J21" s="89">
        <v>0.41000000000000003</v>
      </c>
      <c r="K21" s="9"/>
      <c r="L21" s="101">
        <v>450</v>
      </c>
      <c r="M21" s="101">
        <v>450</v>
      </c>
      <c r="N21" s="100">
        <v>25</v>
      </c>
      <c r="O21" s="100">
        <v>25</v>
      </c>
      <c r="P21" s="96">
        <v>0.39</v>
      </c>
      <c r="Q21" s="96">
        <v>0.41000000000000003</v>
      </c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9"/>
      <c r="AF21" s="177"/>
      <c r="AG21" s="177"/>
      <c r="AH21" s="177"/>
      <c r="AI21" s="177"/>
      <c r="AJ21" s="177"/>
      <c r="AK21" s="177"/>
      <c r="AL21" s="177"/>
      <c r="AM21" s="177"/>
      <c r="AN21" s="177"/>
    </row>
    <row r="22" spans="1:40" ht="14.45" x14ac:dyDescent="0.35">
      <c r="A22" s="32" t="s">
        <v>79</v>
      </c>
      <c r="B22" s="87">
        <v>400</v>
      </c>
      <c r="C22" s="87">
        <v>400</v>
      </c>
      <c r="D22" s="87">
        <v>400</v>
      </c>
      <c r="E22" s="100">
        <v>20</v>
      </c>
      <c r="F22" s="100">
        <v>20</v>
      </c>
      <c r="G22" s="100">
        <v>20</v>
      </c>
      <c r="H22" s="89">
        <v>0.38</v>
      </c>
      <c r="I22" s="89">
        <v>0.39</v>
      </c>
      <c r="J22" s="89">
        <v>0.41000000000000003</v>
      </c>
      <c r="K22" s="9"/>
      <c r="L22" s="101">
        <v>400</v>
      </c>
      <c r="M22" s="101">
        <v>400</v>
      </c>
      <c r="N22" s="100">
        <v>20</v>
      </c>
      <c r="O22" s="100">
        <v>20</v>
      </c>
      <c r="P22" s="96">
        <v>0.39</v>
      </c>
      <c r="Q22" s="96">
        <v>0.41000000000000003</v>
      </c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9"/>
      <c r="AF22" s="177"/>
      <c r="AG22" s="177"/>
      <c r="AH22" s="177"/>
      <c r="AI22" s="177"/>
      <c r="AJ22" s="177"/>
      <c r="AK22" s="177"/>
      <c r="AL22" s="177"/>
      <c r="AM22" s="177"/>
      <c r="AN22" s="177"/>
    </row>
    <row r="23" spans="1:40" ht="14.45" x14ac:dyDescent="0.35">
      <c r="A23" s="36" t="s">
        <v>80</v>
      </c>
      <c r="B23" s="102">
        <v>400</v>
      </c>
      <c r="C23" s="102">
        <v>400</v>
      </c>
      <c r="D23" s="102">
        <v>400</v>
      </c>
      <c r="E23" s="103">
        <v>20</v>
      </c>
      <c r="F23" s="103">
        <v>20</v>
      </c>
      <c r="G23" s="103">
        <v>20</v>
      </c>
      <c r="H23" s="93">
        <v>0.38</v>
      </c>
      <c r="I23" s="93">
        <v>0.39</v>
      </c>
      <c r="J23" s="93">
        <v>0.41000000000000003</v>
      </c>
      <c r="K23" s="9"/>
      <c r="L23" s="144">
        <v>400</v>
      </c>
      <c r="M23" s="144">
        <v>400</v>
      </c>
      <c r="N23" s="145">
        <v>20</v>
      </c>
      <c r="O23" s="145">
        <v>20</v>
      </c>
      <c r="P23" s="97">
        <v>0.39</v>
      </c>
      <c r="Q23" s="97">
        <v>0.41000000000000003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9"/>
      <c r="AF23" s="177"/>
      <c r="AG23" s="177"/>
      <c r="AH23" s="177"/>
      <c r="AI23" s="177"/>
      <c r="AJ23" s="177"/>
      <c r="AK23" s="177"/>
      <c r="AL23" s="177"/>
      <c r="AM23" s="177"/>
      <c r="AN23" s="177"/>
    </row>
    <row r="24" spans="1:40" ht="14.45" x14ac:dyDescent="0.35">
      <c r="A24" s="40" t="s">
        <v>74</v>
      </c>
      <c r="B24" s="14"/>
      <c r="C24" s="14"/>
      <c r="D24" s="14"/>
      <c r="E24" s="9"/>
      <c r="F24" s="9"/>
      <c r="G24" s="9"/>
      <c r="H24" s="14"/>
      <c r="I24" s="14"/>
      <c r="J24" s="14"/>
      <c r="L24" s="29"/>
      <c r="M24" s="29"/>
      <c r="P24" s="29"/>
      <c r="Q24" s="29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9"/>
      <c r="AF24" s="177"/>
      <c r="AG24" s="177"/>
      <c r="AH24" s="177"/>
      <c r="AI24" s="177"/>
      <c r="AJ24" s="177"/>
      <c r="AK24" s="177"/>
      <c r="AL24" s="177"/>
      <c r="AM24" s="177"/>
      <c r="AN24" s="177"/>
    </row>
    <row r="25" spans="1:40" ht="14.45" x14ac:dyDescent="0.35">
      <c r="A25" s="32" t="s">
        <v>105</v>
      </c>
      <c r="B25" s="87">
        <v>1300</v>
      </c>
      <c r="C25" s="87">
        <v>1300</v>
      </c>
      <c r="D25" s="87">
        <v>1300</v>
      </c>
      <c r="E25" s="100">
        <v>40</v>
      </c>
      <c r="F25" s="100">
        <v>40</v>
      </c>
      <c r="G25" s="100">
        <v>40</v>
      </c>
      <c r="H25" s="89">
        <v>0.81499999999999995</v>
      </c>
      <c r="I25" s="89">
        <v>0.83</v>
      </c>
      <c r="J25" s="89">
        <v>0.84</v>
      </c>
      <c r="K25" s="9"/>
      <c r="L25" s="101">
        <v>1300</v>
      </c>
      <c r="M25" s="101">
        <v>1300</v>
      </c>
      <c r="N25" s="100">
        <v>40</v>
      </c>
      <c r="O25" s="100">
        <v>40</v>
      </c>
      <c r="P25" s="96">
        <v>0.83</v>
      </c>
      <c r="Q25" s="96">
        <v>0.84</v>
      </c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9"/>
      <c r="AF25" s="177"/>
      <c r="AG25" s="177"/>
      <c r="AH25" s="177"/>
      <c r="AI25" s="177"/>
      <c r="AJ25" s="177"/>
      <c r="AK25" s="177"/>
      <c r="AL25" s="177"/>
      <c r="AM25" s="177"/>
      <c r="AN25" s="177"/>
    </row>
    <row r="26" spans="1:40" ht="14.45" x14ac:dyDescent="0.35">
      <c r="A26" s="32" t="s">
        <v>83</v>
      </c>
      <c r="B26" s="87">
        <v>1300</v>
      </c>
      <c r="C26" s="87">
        <v>1300</v>
      </c>
      <c r="D26" s="87">
        <v>1300</v>
      </c>
      <c r="E26" s="100">
        <v>40</v>
      </c>
      <c r="F26" s="100">
        <v>40</v>
      </c>
      <c r="G26" s="100">
        <v>40</v>
      </c>
      <c r="H26" s="89">
        <v>0.81499999999999995</v>
      </c>
      <c r="I26" s="89">
        <v>0.83</v>
      </c>
      <c r="J26" s="89">
        <v>0.84</v>
      </c>
      <c r="K26" s="9"/>
      <c r="L26" s="101">
        <v>1300</v>
      </c>
      <c r="M26" s="101">
        <v>1300</v>
      </c>
      <c r="N26" s="100">
        <v>40</v>
      </c>
      <c r="O26" s="100">
        <v>40</v>
      </c>
      <c r="P26" s="96">
        <v>0.83</v>
      </c>
      <c r="Q26" s="96">
        <v>0.84</v>
      </c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9"/>
      <c r="AF26" s="177"/>
      <c r="AG26" s="177"/>
      <c r="AH26" s="177"/>
      <c r="AI26" s="177"/>
      <c r="AJ26" s="177"/>
      <c r="AK26" s="177"/>
      <c r="AL26" s="177"/>
      <c r="AM26" s="177"/>
      <c r="AN26" s="177"/>
    </row>
    <row r="27" spans="1:40" ht="14.45" x14ac:dyDescent="0.35">
      <c r="A27" s="32" t="s">
        <v>1</v>
      </c>
      <c r="B27" s="87">
        <v>1440</v>
      </c>
      <c r="C27" s="87">
        <v>1440</v>
      </c>
      <c r="D27" s="87">
        <v>1440</v>
      </c>
      <c r="E27" s="100">
        <v>45</v>
      </c>
      <c r="F27" s="100">
        <v>45</v>
      </c>
      <c r="G27" s="100">
        <v>45</v>
      </c>
      <c r="H27" s="89">
        <v>0.81499999999999995</v>
      </c>
      <c r="I27" s="89">
        <v>0.83</v>
      </c>
      <c r="J27" s="89">
        <v>0.84</v>
      </c>
      <c r="K27" s="9"/>
      <c r="L27" s="101">
        <v>1440</v>
      </c>
      <c r="M27" s="101">
        <v>1440</v>
      </c>
      <c r="N27" s="100">
        <v>45</v>
      </c>
      <c r="O27" s="100">
        <v>45</v>
      </c>
      <c r="P27" s="96">
        <v>0.83</v>
      </c>
      <c r="Q27" s="96">
        <v>0.84</v>
      </c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9"/>
      <c r="AF27" s="177"/>
      <c r="AG27" s="177"/>
      <c r="AH27" s="177"/>
      <c r="AI27" s="177"/>
      <c r="AJ27" s="177"/>
      <c r="AK27" s="177"/>
      <c r="AL27" s="177"/>
      <c r="AM27" s="177"/>
      <c r="AN27" s="177"/>
    </row>
    <row r="28" spans="1:40" ht="14.45" x14ac:dyDescent="0.35">
      <c r="A28" s="32" t="s">
        <v>2</v>
      </c>
      <c r="B28" s="87">
        <v>1040</v>
      </c>
      <c r="C28" s="87">
        <v>1040</v>
      </c>
      <c r="D28" s="87">
        <v>1040</v>
      </c>
      <c r="E28" s="100">
        <v>40</v>
      </c>
      <c r="F28" s="100">
        <v>40</v>
      </c>
      <c r="G28" s="100">
        <v>40</v>
      </c>
      <c r="H28" s="89">
        <v>0.79500000000000004</v>
      </c>
      <c r="I28" s="89">
        <v>0.81</v>
      </c>
      <c r="J28" s="89">
        <v>0.82</v>
      </c>
      <c r="K28" s="9"/>
      <c r="L28" s="101">
        <v>1040</v>
      </c>
      <c r="M28" s="101">
        <v>1040</v>
      </c>
      <c r="N28" s="100">
        <v>40</v>
      </c>
      <c r="O28" s="100">
        <v>40</v>
      </c>
      <c r="P28" s="96">
        <v>0.81</v>
      </c>
      <c r="Q28" s="96">
        <v>0.82</v>
      </c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9"/>
      <c r="AF28" s="177"/>
      <c r="AG28" s="177"/>
      <c r="AH28" s="177"/>
      <c r="AI28" s="177"/>
      <c r="AJ28" s="177"/>
      <c r="AK28" s="177"/>
      <c r="AL28" s="177"/>
      <c r="AM28" s="177"/>
      <c r="AN28" s="177"/>
    </row>
    <row r="29" spans="1:40" ht="14.45" x14ac:dyDescent="0.35">
      <c r="A29" s="32" t="s">
        <v>3</v>
      </c>
      <c r="B29" s="87">
        <v>720</v>
      </c>
      <c r="C29" s="87">
        <v>720</v>
      </c>
      <c r="D29" s="87">
        <v>720</v>
      </c>
      <c r="E29" s="100">
        <v>30</v>
      </c>
      <c r="F29" s="100">
        <v>30</v>
      </c>
      <c r="G29" s="100">
        <v>30</v>
      </c>
      <c r="H29" s="89">
        <v>0.79500000000000004</v>
      </c>
      <c r="I29" s="89">
        <v>0.81</v>
      </c>
      <c r="J29" s="89">
        <v>0.82</v>
      </c>
      <c r="K29" s="9"/>
      <c r="L29" s="101">
        <v>720</v>
      </c>
      <c r="M29" s="101">
        <v>720</v>
      </c>
      <c r="N29" s="100">
        <v>30</v>
      </c>
      <c r="O29" s="100">
        <v>30</v>
      </c>
      <c r="P29" s="96">
        <v>0.81</v>
      </c>
      <c r="Q29" s="96">
        <v>0.82</v>
      </c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9"/>
      <c r="AF29" s="177"/>
      <c r="AG29" s="177"/>
      <c r="AH29" s="177"/>
      <c r="AI29" s="177"/>
      <c r="AJ29" s="177"/>
      <c r="AK29" s="177"/>
      <c r="AL29" s="177"/>
      <c r="AM29" s="177"/>
      <c r="AN29" s="177"/>
    </row>
    <row r="30" spans="1:40" s="68" customFormat="1" ht="14.45" x14ac:dyDescent="0.35">
      <c r="A30" s="68" t="s">
        <v>4</v>
      </c>
      <c r="B30" s="87">
        <v>920</v>
      </c>
      <c r="C30" s="87">
        <v>920</v>
      </c>
      <c r="D30" s="87">
        <v>920</v>
      </c>
      <c r="E30" s="100">
        <v>35</v>
      </c>
      <c r="F30" s="100">
        <v>35</v>
      </c>
      <c r="G30" s="100">
        <v>35</v>
      </c>
      <c r="H30" s="89">
        <v>0.78500000000000003</v>
      </c>
      <c r="I30" s="89">
        <v>0.8</v>
      </c>
      <c r="J30" s="89">
        <v>0.81</v>
      </c>
      <c r="K30" s="9"/>
      <c r="L30" s="101">
        <v>920</v>
      </c>
      <c r="M30" s="101">
        <v>920</v>
      </c>
      <c r="N30" s="100">
        <v>35</v>
      </c>
      <c r="O30" s="100">
        <v>35</v>
      </c>
      <c r="P30" s="96">
        <v>0.8</v>
      </c>
      <c r="Q30" s="96">
        <v>0.81</v>
      </c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9"/>
      <c r="AF30" s="177"/>
      <c r="AG30" s="177"/>
      <c r="AH30" s="177"/>
      <c r="AI30" s="177"/>
      <c r="AJ30" s="177"/>
      <c r="AK30" s="177"/>
      <c r="AL30" s="177"/>
      <c r="AM30" s="177"/>
      <c r="AN30" s="177"/>
    </row>
    <row r="31" spans="1:40" s="68" customFormat="1" ht="14.45" x14ac:dyDescent="0.35">
      <c r="A31" s="68" t="s">
        <v>78</v>
      </c>
      <c r="B31" s="87">
        <v>1040</v>
      </c>
      <c r="C31" s="87">
        <v>1040</v>
      </c>
      <c r="D31" s="87">
        <v>1040</v>
      </c>
      <c r="E31" s="100">
        <v>40</v>
      </c>
      <c r="F31" s="100">
        <v>40</v>
      </c>
      <c r="G31" s="100">
        <v>40</v>
      </c>
      <c r="H31" s="89">
        <v>0.79500000000000004</v>
      </c>
      <c r="I31" s="89">
        <v>0.81</v>
      </c>
      <c r="J31" s="89">
        <v>0.82</v>
      </c>
      <c r="K31" s="9"/>
      <c r="L31" s="101">
        <v>1040</v>
      </c>
      <c r="M31" s="101">
        <v>1040</v>
      </c>
      <c r="N31" s="100">
        <v>40</v>
      </c>
      <c r="O31" s="100">
        <v>40</v>
      </c>
      <c r="P31" s="96">
        <v>0.81</v>
      </c>
      <c r="Q31" s="96">
        <v>0.82</v>
      </c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9"/>
      <c r="AF31" s="177"/>
      <c r="AG31" s="177"/>
      <c r="AH31" s="177"/>
      <c r="AI31" s="177"/>
      <c r="AJ31" s="177"/>
      <c r="AK31" s="177"/>
      <c r="AL31" s="177"/>
      <c r="AM31" s="177"/>
      <c r="AN31" s="177"/>
    </row>
    <row r="32" spans="1:40" x14ac:dyDescent="0.25">
      <c r="A32" s="32" t="s">
        <v>79</v>
      </c>
      <c r="B32" s="87">
        <v>920</v>
      </c>
      <c r="C32" s="87">
        <v>920</v>
      </c>
      <c r="D32" s="87">
        <v>920</v>
      </c>
      <c r="E32" s="100">
        <v>35</v>
      </c>
      <c r="F32" s="100">
        <v>35</v>
      </c>
      <c r="G32" s="100">
        <v>35</v>
      </c>
      <c r="H32" s="89">
        <v>0.80500000000000005</v>
      </c>
      <c r="I32" s="89">
        <v>0.82</v>
      </c>
      <c r="J32" s="89">
        <v>0.83</v>
      </c>
      <c r="K32" s="9"/>
      <c r="L32" s="101">
        <v>920</v>
      </c>
      <c r="M32" s="101">
        <v>920</v>
      </c>
      <c r="N32" s="100">
        <v>35</v>
      </c>
      <c r="O32" s="100">
        <v>35</v>
      </c>
      <c r="P32" s="96">
        <v>0.82</v>
      </c>
      <c r="Q32" s="96">
        <v>0.83</v>
      </c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9"/>
      <c r="AF32" s="177"/>
      <c r="AG32" s="177"/>
      <c r="AH32" s="177"/>
      <c r="AI32" s="177"/>
      <c r="AJ32" s="177"/>
      <c r="AK32" s="177"/>
      <c r="AL32" s="177"/>
      <c r="AM32" s="177"/>
      <c r="AN32" s="177"/>
    </row>
    <row r="33" spans="1:40" x14ac:dyDescent="0.25">
      <c r="A33" s="36" t="s">
        <v>80</v>
      </c>
      <c r="B33" s="102">
        <v>920</v>
      </c>
      <c r="C33" s="102">
        <v>920</v>
      </c>
      <c r="D33" s="102">
        <v>920</v>
      </c>
      <c r="E33" s="103">
        <v>35</v>
      </c>
      <c r="F33" s="103">
        <v>35</v>
      </c>
      <c r="G33" s="103">
        <v>35</v>
      </c>
      <c r="H33" s="93">
        <v>0.80500000000000005</v>
      </c>
      <c r="I33" s="93">
        <v>0.82</v>
      </c>
      <c r="J33" s="93">
        <v>0.83</v>
      </c>
      <c r="K33" s="9"/>
      <c r="L33" s="144">
        <v>920</v>
      </c>
      <c r="M33" s="144">
        <v>920</v>
      </c>
      <c r="N33" s="145">
        <v>35</v>
      </c>
      <c r="O33" s="145">
        <v>35</v>
      </c>
      <c r="P33" s="97">
        <v>0.82</v>
      </c>
      <c r="Q33" s="97">
        <v>0.83</v>
      </c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9"/>
      <c r="AF33" s="177"/>
      <c r="AG33" s="177"/>
      <c r="AH33" s="177"/>
      <c r="AI33" s="177"/>
      <c r="AJ33" s="177"/>
      <c r="AK33" s="177"/>
      <c r="AL33" s="177"/>
      <c r="AM33" s="177"/>
      <c r="AN33" s="177"/>
    </row>
    <row r="34" spans="1:40" x14ac:dyDescent="0.25">
      <c r="A34" s="37" t="s">
        <v>28</v>
      </c>
      <c r="B34" s="14"/>
      <c r="C34" s="14"/>
      <c r="D34" s="14"/>
      <c r="E34" s="9"/>
      <c r="F34" s="9"/>
      <c r="G34" s="9"/>
      <c r="H34" s="14"/>
      <c r="I34" s="14"/>
      <c r="J34" s="14"/>
      <c r="L34" s="29"/>
      <c r="M34" s="29"/>
      <c r="P34" s="29"/>
      <c r="Q34" s="29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9"/>
      <c r="AF34" s="177"/>
      <c r="AG34" s="177"/>
      <c r="AH34" s="177"/>
      <c r="AI34" s="177"/>
      <c r="AJ34" s="177"/>
      <c r="AK34" s="177"/>
      <c r="AL34" s="177"/>
      <c r="AM34" s="177"/>
      <c r="AN34" s="177"/>
    </row>
    <row r="35" spans="1:40" x14ac:dyDescent="0.25">
      <c r="A35" s="32" t="s">
        <v>105</v>
      </c>
      <c r="B35" s="87">
        <v>5000</v>
      </c>
      <c r="C35" s="87">
        <v>2500</v>
      </c>
      <c r="D35" s="87">
        <v>2500</v>
      </c>
      <c r="E35" s="100">
        <v>100</v>
      </c>
      <c r="F35" s="100">
        <v>50</v>
      </c>
      <c r="G35" s="100">
        <v>50</v>
      </c>
      <c r="H35" s="89">
        <v>0.45999999999999996</v>
      </c>
      <c r="I35" s="89">
        <v>0.54</v>
      </c>
      <c r="J35" s="89">
        <v>0.6</v>
      </c>
      <c r="K35" s="9"/>
      <c r="L35" s="101">
        <v>2500</v>
      </c>
      <c r="M35" s="101">
        <v>2500</v>
      </c>
      <c r="N35" s="100">
        <v>50</v>
      </c>
      <c r="O35" s="100">
        <v>50</v>
      </c>
      <c r="P35" s="96">
        <v>0.54</v>
      </c>
      <c r="Q35" s="96">
        <v>0.6</v>
      </c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9"/>
      <c r="AF35" s="177"/>
      <c r="AG35" s="177"/>
      <c r="AH35" s="177"/>
      <c r="AI35" s="177"/>
      <c r="AJ35" s="177"/>
      <c r="AK35" s="177"/>
      <c r="AL35" s="177"/>
      <c r="AM35" s="177"/>
      <c r="AN35" s="177"/>
    </row>
    <row r="36" spans="1:40" x14ac:dyDescent="0.25">
      <c r="A36" s="32" t="s">
        <v>83</v>
      </c>
      <c r="B36" s="87">
        <v>5000</v>
      </c>
      <c r="C36" s="87">
        <v>2500</v>
      </c>
      <c r="D36" s="87">
        <v>2500</v>
      </c>
      <c r="E36" s="100">
        <v>100</v>
      </c>
      <c r="F36" s="100">
        <v>50</v>
      </c>
      <c r="G36" s="100">
        <v>50</v>
      </c>
      <c r="H36" s="89">
        <v>0.45999999999999996</v>
      </c>
      <c r="I36" s="89">
        <v>0.54</v>
      </c>
      <c r="J36" s="89">
        <v>0.6</v>
      </c>
      <c r="K36" s="9"/>
      <c r="L36" s="101">
        <v>2500</v>
      </c>
      <c r="M36" s="101">
        <v>2500</v>
      </c>
      <c r="N36" s="100">
        <v>50</v>
      </c>
      <c r="O36" s="100">
        <v>50</v>
      </c>
      <c r="P36" s="96">
        <v>0.54</v>
      </c>
      <c r="Q36" s="96">
        <v>0.6</v>
      </c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9"/>
      <c r="AF36" s="177"/>
      <c r="AG36" s="177"/>
      <c r="AH36" s="177"/>
      <c r="AI36" s="177"/>
      <c r="AJ36" s="177"/>
      <c r="AK36" s="177"/>
      <c r="AL36" s="177"/>
      <c r="AM36" s="177"/>
      <c r="AN36" s="177"/>
    </row>
    <row r="37" spans="1:40" x14ac:dyDescent="0.25">
      <c r="A37" s="32" t="s">
        <v>1</v>
      </c>
      <c r="B37" s="87">
        <v>5000</v>
      </c>
      <c r="C37" s="87">
        <v>2500</v>
      </c>
      <c r="D37" s="87">
        <v>2500</v>
      </c>
      <c r="E37" s="100">
        <v>100</v>
      </c>
      <c r="F37" s="100">
        <v>50</v>
      </c>
      <c r="G37" s="100">
        <v>50</v>
      </c>
      <c r="H37" s="89">
        <v>0.45999999999999996</v>
      </c>
      <c r="I37" s="89">
        <v>0.54</v>
      </c>
      <c r="J37" s="89">
        <v>0.6</v>
      </c>
      <c r="K37" s="9"/>
      <c r="L37" s="101">
        <v>2500</v>
      </c>
      <c r="M37" s="101">
        <v>2500</v>
      </c>
      <c r="N37" s="100">
        <v>50</v>
      </c>
      <c r="O37" s="100">
        <v>50</v>
      </c>
      <c r="P37" s="96">
        <v>0.54</v>
      </c>
      <c r="Q37" s="96">
        <v>0.6</v>
      </c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9"/>
      <c r="AF37" s="177"/>
      <c r="AG37" s="177"/>
      <c r="AH37" s="177"/>
      <c r="AI37" s="177"/>
      <c r="AJ37" s="177"/>
      <c r="AK37" s="177"/>
      <c r="AL37" s="177"/>
      <c r="AM37" s="177"/>
      <c r="AN37" s="177"/>
    </row>
    <row r="38" spans="1:40" x14ac:dyDescent="0.25">
      <c r="A38" s="32" t="s">
        <v>2</v>
      </c>
      <c r="B38" s="87">
        <v>5000</v>
      </c>
      <c r="C38" s="87">
        <v>2500</v>
      </c>
      <c r="D38" s="87">
        <v>2500</v>
      </c>
      <c r="E38" s="100">
        <v>150</v>
      </c>
      <c r="F38" s="100">
        <v>75</v>
      </c>
      <c r="G38" s="100">
        <v>75</v>
      </c>
      <c r="H38" s="89">
        <v>0.45999999999999996</v>
      </c>
      <c r="I38" s="89">
        <v>0.54</v>
      </c>
      <c r="J38" s="89">
        <v>0.6</v>
      </c>
      <c r="K38" s="9"/>
      <c r="L38" s="101">
        <v>2500</v>
      </c>
      <c r="M38" s="101">
        <v>2500</v>
      </c>
      <c r="N38" s="100">
        <v>75</v>
      </c>
      <c r="O38" s="100">
        <v>75</v>
      </c>
      <c r="P38" s="96">
        <v>0.54</v>
      </c>
      <c r="Q38" s="96">
        <v>0.6</v>
      </c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9"/>
      <c r="AF38" s="177"/>
      <c r="AG38" s="177"/>
      <c r="AH38" s="177"/>
      <c r="AI38" s="177"/>
      <c r="AJ38" s="177"/>
      <c r="AK38" s="177"/>
      <c r="AL38" s="177"/>
      <c r="AM38" s="177"/>
      <c r="AN38" s="177"/>
    </row>
    <row r="39" spans="1:40" x14ac:dyDescent="0.25">
      <c r="A39" s="32" t="s">
        <v>3</v>
      </c>
      <c r="B39" s="87">
        <v>5000</v>
      </c>
      <c r="C39" s="87">
        <v>2500</v>
      </c>
      <c r="D39" s="87">
        <v>2500</v>
      </c>
      <c r="E39" s="100">
        <v>150</v>
      </c>
      <c r="F39" s="100">
        <v>75</v>
      </c>
      <c r="G39" s="100">
        <v>75</v>
      </c>
      <c r="H39" s="89">
        <v>0.45999999999999996</v>
      </c>
      <c r="I39" s="89">
        <v>0.54</v>
      </c>
      <c r="J39" s="89">
        <v>0.6</v>
      </c>
      <c r="K39" s="9"/>
      <c r="L39" s="101">
        <v>2500</v>
      </c>
      <c r="M39" s="101">
        <v>2500</v>
      </c>
      <c r="N39" s="100">
        <v>75</v>
      </c>
      <c r="O39" s="100">
        <v>75</v>
      </c>
      <c r="P39" s="96">
        <v>0.54</v>
      </c>
      <c r="Q39" s="96">
        <v>0.6</v>
      </c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9"/>
      <c r="AF39" s="177"/>
      <c r="AG39" s="177"/>
      <c r="AH39" s="177"/>
      <c r="AI39" s="177"/>
      <c r="AJ39" s="177"/>
      <c r="AK39" s="177"/>
      <c r="AL39" s="177"/>
      <c r="AM39" s="177"/>
      <c r="AN39" s="177"/>
    </row>
    <row r="40" spans="1:40" s="68" customFormat="1" x14ac:dyDescent="0.25">
      <c r="A40" s="68" t="s">
        <v>4</v>
      </c>
      <c r="B40" s="87">
        <v>5000</v>
      </c>
      <c r="C40" s="87">
        <v>2500</v>
      </c>
      <c r="D40" s="87">
        <v>2500</v>
      </c>
      <c r="E40" s="100">
        <v>150</v>
      </c>
      <c r="F40" s="100">
        <v>75</v>
      </c>
      <c r="G40" s="100">
        <v>75</v>
      </c>
      <c r="H40" s="89">
        <v>0.45999999999999996</v>
      </c>
      <c r="I40" s="89">
        <v>0.54</v>
      </c>
      <c r="J40" s="89">
        <v>0.6</v>
      </c>
      <c r="K40" s="9"/>
      <c r="L40" s="101">
        <v>2500</v>
      </c>
      <c r="M40" s="101">
        <v>2500</v>
      </c>
      <c r="N40" s="100">
        <v>75</v>
      </c>
      <c r="O40" s="100">
        <v>75</v>
      </c>
      <c r="P40" s="96">
        <v>0.54</v>
      </c>
      <c r="Q40" s="96">
        <v>0.6</v>
      </c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9"/>
      <c r="AF40" s="177"/>
      <c r="AG40" s="177"/>
      <c r="AH40" s="177"/>
      <c r="AI40" s="177"/>
      <c r="AJ40" s="177"/>
      <c r="AK40" s="177"/>
      <c r="AL40" s="177"/>
      <c r="AM40" s="177"/>
      <c r="AN40" s="177"/>
    </row>
    <row r="41" spans="1:40" s="68" customFormat="1" x14ac:dyDescent="0.25">
      <c r="A41" s="68" t="s">
        <v>78</v>
      </c>
      <c r="B41" s="87">
        <v>5000</v>
      </c>
      <c r="C41" s="87">
        <v>2500</v>
      </c>
      <c r="D41" s="87">
        <v>2500</v>
      </c>
      <c r="E41" s="100">
        <v>150</v>
      </c>
      <c r="F41" s="100">
        <v>75</v>
      </c>
      <c r="G41" s="100">
        <v>75</v>
      </c>
      <c r="H41" s="89">
        <v>0.45999999999999996</v>
      </c>
      <c r="I41" s="89">
        <v>0.54</v>
      </c>
      <c r="J41" s="89">
        <v>0.6</v>
      </c>
      <c r="K41" s="9"/>
      <c r="L41" s="101">
        <v>2500</v>
      </c>
      <c r="M41" s="101">
        <v>2500</v>
      </c>
      <c r="N41" s="100">
        <v>75</v>
      </c>
      <c r="O41" s="100">
        <v>75</v>
      </c>
      <c r="P41" s="96">
        <v>0.54</v>
      </c>
      <c r="Q41" s="96">
        <v>0.6</v>
      </c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9"/>
      <c r="AF41" s="177"/>
      <c r="AG41" s="177"/>
      <c r="AH41" s="177"/>
      <c r="AI41" s="177"/>
      <c r="AJ41" s="177"/>
      <c r="AK41" s="177"/>
      <c r="AL41" s="177"/>
      <c r="AM41" s="177"/>
      <c r="AN41" s="177"/>
    </row>
    <row r="42" spans="1:40" x14ac:dyDescent="0.25">
      <c r="A42" s="32" t="s">
        <v>79</v>
      </c>
      <c r="B42" s="87">
        <v>5000</v>
      </c>
      <c r="C42" s="87">
        <v>2500</v>
      </c>
      <c r="D42" s="87">
        <v>2500</v>
      </c>
      <c r="E42" s="100">
        <v>150</v>
      </c>
      <c r="F42" s="100">
        <v>75</v>
      </c>
      <c r="G42" s="100">
        <v>75</v>
      </c>
      <c r="H42" s="89">
        <v>0.45999999999999996</v>
      </c>
      <c r="I42" s="89">
        <v>0.54</v>
      </c>
      <c r="J42" s="89">
        <v>0.6</v>
      </c>
      <c r="K42" s="9"/>
      <c r="L42" s="101">
        <v>2500</v>
      </c>
      <c r="M42" s="101">
        <v>2500</v>
      </c>
      <c r="N42" s="100">
        <v>75</v>
      </c>
      <c r="O42" s="100">
        <v>75</v>
      </c>
      <c r="P42" s="96">
        <v>0.54</v>
      </c>
      <c r="Q42" s="96">
        <v>0.6</v>
      </c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9"/>
      <c r="AF42" s="177"/>
      <c r="AG42" s="177"/>
      <c r="AH42" s="177"/>
      <c r="AI42" s="177"/>
      <c r="AJ42" s="177"/>
      <c r="AK42" s="177"/>
      <c r="AL42" s="177"/>
      <c r="AM42" s="177"/>
      <c r="AN42" s="177"/>
    </row>
    <row r="43" spans="1:40" x14ac:dyDescent="0.25">
      <c r="A43" s="36" t="s">
        <v>80</v>
      </c>
      <c r="B43" s="102">
        <v>5000</v>
      </c>
      <c r="C43" s="102">
        <v>2500</v>
      </c>
      <c r="D43" s="102">
        <v>2500</v>
      </c>
      <c r="E43" s="103">
        <v>150</v>
      </c>
      <c r="F43" s="103">
        <v>75</v>
      </c>
      <c r="G43" s="103">
        <v>75</v>
      </c>
      <c r="H43" s="93">
        <v>0.45999999999999996</v>
      </c>
      <c r="I43" s="93">
        <v>0.54</v>
      </c>
      <c r="J43" s="93">
        <v>0.6</v>
      </c>
      <c r="K43" s="9"/>
      <c r="L43" s="144">
        <v>2500</v>
      </c>
      <c r="M43" s="144">
        <v>2500</v>
      </c>
      <c r="N43" s="145">
        <v>75</v>
      </c>
      <c r="O43" s="145">
        <v>75</v>
      </c>
      <c r="P43" s="97">
        <v>0.54</v>
      </c>
      <c r="Q43" s="97">
        <v>0.6</v>
      </c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9"/>
      <c r="AF43" s="177"/>
      <c r="AG43" s="177"/>
      <c r="AH43" s="177"/>
      <c r="AI43" s="177"/>
      <c r="AJ43" s="177"/>
      <c r="AK43" s="177"/>
      <c r="AL43" s="177"/>
      <c r="AM43" s="177"/>
      <c r="AN43" s="177"/>
    </row>
    <row r="44" spans="1:40" x14ac:dyDescent="0.25">
      <c r="A44" s="37"/>
      <c r="J44" s="164" t="s">
        <v>98</v>
      </c>
      <c r="K44" s="99"/>
      <c r="L44" s="99"/>
      <c r="M44" s="99"/>
      <c r="N44" s="99"/>
      <c r="O44" s="99"/>
      <c r="P44" s="99"/>
      <c r="Q44" s="164" t="s">
        <v>98</v>
      </c>
    </row>
    <row r="46" spans="1:40" x14ac:dyDescent="0.25">
      <c r="E46" s="38"/>
      <c r="F46" s="38"/>
      <c r="G46" s="38"/>
      <c r="H46" s="152"/>
      <c r="I46" s="152"/>
      <c r="J46" s="152"/>
      <c r="K46" s="9"/>
      <c r="L46" s="11"/>
      <c r="M46" s="11"/>
      <c r="N46" s="11"/>
      <c r="O46" s="11"/>
      <c r="P46" s="152"/>
      <c r="Q46" s="152"/>
    </row>
    <row r="47" spans="1:40" x14ac:dyDescent="0.25">
      <c r="E47" s="38"/>
      <c r="F47" s="38"/>
      <c r="G47" s="38"/>
      <c r="H47" s="152"/>
      <c r="I47" s="152"/>
      <c r="J47" s="152"/>
      <c r="K47" s="9"/>
      <c r="L47" s="11"/>
      <c r="M47" s="11"/>
      <c r="N47" s="11"/>
      <c r="O47" s="11"/>
      <c r="P47" s="152"/>
      <c r="Q47" s="152"/>
    </row>
    <row r="48" spans="1:40" x14ac:dyDescent="0.25">
      <c r="E48" s="38"/>
      <c r="F48" s="38"/>
      <c r="G48" s="38"/>
      <c r="H48" s="152"/>
      <c r="I48" s="152"/>
      <c r="J48" s="152"/>
      <c r="K48" s="9"/>
      <c r="L48" s="11"/>
      <c r="M48" s="11"/>
      <c r="N48" s="11"/>
      <c r="O48" s="11"/>
      <c r="P48" s="152"/>
      <c r="Q48" s="152"/>
    </row>
    <row r="49" spans="5:17" x14ac:dyDescent="0.25">
      <c r="E49" s="38"/>
      <c r="F49" s="38"/>
      <c r="G49" s="38"/>
      <c r="H49" s="152"/>
      <c r="I49" s="152"/>
      <c r="J49" s="152"/>
      <c r="K49" s="9"/>
      <c r="L49" s="11"/>
      <c r="M49" s="11"/>
      <c r="N49" s="11"/>
      <c r="O49" s="11"/>
      <c r="P49" s="152"/>
      <c r="Q49" s="152"/>
    </row>
    <row r="50" spans="5:17" x14ac:dyDescent="0.25">
      <c r="E50" s="38"/>
      <c r="F50" s="38"/>
      <c r="G50" s="38"/>
      <c r="H50" s="152"/>
      <c r="I50" s="152"/>
      <c r="J50" s="152"/>
      <c r="K50" s="9"/>
      <c r="L50" s="11"/>
      <c r="M50" s="11"/>
      <c r="N50" s="11"/>
      <c r="O50" s="11"/>
      <c r="P50" s="152"/>
      <c r="Q50" s="152"/>
    </row>
    <row r="51" spans="5:17" x14ac:dyDescent="0.25">
      <c r="E51" s="38"/>
      <c r="F51" s="38"/>
      <c r="G51" s="38"/>
      <c r="H51" s="152"/>
      <c r="I51" s="152"/>
      <c r="J51" s="152"/>
      <c r="K51" s="9"/>
      <c r="L51" s="11"/>
      <c r="M51" s="11"/>
      <c r="N51" s="11"/>
      <c r="O51" s="11"/>
      <c r="P51" s="152"/>
      <c r="Q51" s="152"/>
    </row>
    <row r="52" spans="5:17" x14ac:dyDescent="0.25">
      <c r="E52" s="38"/>
      <c r="F52" s="38"/>
      <c r="G52" s="38"/>
      <c r="H52" s="152"/>
      <c r="I52" s="152"/>
      <c r="J52" s="152"/>
      <c r="K52" s="9"/>
      <c r="L52" s="11"/>
      <c r="M52" s="11"/>
      <c r="N52" s="11"/>
      <c r="O52" s="11"/>
      <c r="P52" s="152"/>
      <c r="Q52" s="152"/>
    </row>
    <row r="53" spans="5:17" x14ac:dyDescent="0.25">
      <c r="E53" s="38"/>
      <c r="F53" s="38"/>
      <c r="G53" s="38"/>
      <c r="H53" s="152"/>
      <c r="I53" s="152"/>
      <c r="J53" s="152"/>
      <c r="K53" s="9"/>
      <c r="L53" s="11"/>
      <c r="M53" s="11"/>
      <c r="N53" s="11"/>
      <c r="O53" s="11"/>
      <c r="P53" s="152"/>
      <c r="Q53" s="152"/>
    </row>
    <row r="54" spans="5:17" x14ac:dyDescent="0.25">
      <c r="E54" s="38"/>
      <c r="F54" s="38"/>
      <c r="G54" s="38"/>
      <c r="H54" s="152"/>
      <c r="I54" s="152"/>
      <c r="J54" s="152"/>
      <c r="K54" s="9"/>
      <c r="L54" s="11"/>
      <c r="M54" s="11"/>
      <c r="N54" s="11"/>
      <c r="O54" s="11"/>
      <c r="P54" s="152"/>
      <c r="Q54" s="152"/>
    </row>
    <row r="55" spans="5:17" x14ac:dyDescent="0.25">
      <c r="E55" s="38"/>
      <c r="F55" s="38"/>
      <c r="G55" s="38"/>
      <c r="H55" s="152"/>
      <c r="I55" s="152"/>
      <c r="J55" s="152"/>
      <c r="K55" s="9"/>
      <c r="L55" s="11"/>
      <c r="M55" s="11"/>
      <c r="N55" s="11"/>
      <c r="O55" s="11"/>
      <c r="P55" s="152"/>
      <c r="Q55" s="152"/>
    </row>
    <row r="56" spans="5:17" x14ac:dyDescent="0.25">
      <c r="E56" s="38"/>
      <c r="F56" s="38"/>
      <c r="G56" s="38"/>
      <c r="H56" s="152"/>
      <c r="I56" s="152"/>
      <c r="J56" s="152"/>
      <c r="K56" s="9"/>
      <c r="L56" s="11"/>
      <c r="M56" s="11"/>
      <c r="N56" s="11"/>
      <c r="O56" s="11"/>
      <c r="P56" s="152"/>
      <c r="Q56" s="152"/>
    </row>
    <row r="57" spans="5:17" x14ac:dyDescent="0.25">
      <c r="E57" s="38"/>
      <c r="F57" s="38"/>
      <c r="G57" s="38"/>
      <c r="H57" s="152"/>
      <c r="I57" s="152"/>
      <c r="J57" s="152"/>
      <c r="K57" s="9"/>
      <c r="L57" s="11"/>
      <c r="M57" s="11"/>
      <c r="N57" s="11"/>
      <c r="O57" s="11"/>
      <c r="P57" s="152"/>
      <c r="Q57" s="152"/>
    </row>
    <row r="58" spans="5:17" x14ac:dyDescent="0.25">
      <c r="E58" s="38"/>
      <c r="F58" s="38"/>
      <c r="G58" s="38"/>
      <c r="H58" s="152"/>
      <c r="I58" s="152"/>
      <c r="J58" s="152"/>
      <c r="K58" s="9"/>
      <c r="L58" s="11"/>
      <c r="M58" s="11"/>
      <c r="N58" s="11"/>
      <c r="O58" s="11"/>
      <c r="P58" s="152"/>
      <c r="Q58" s="152"/>
    </row>
    <row r="59" spans="5:17" x14ac:dyDescent="0.25">
      <c r="E59" s="38"/>
      <c r="F59" s="38"/>
      <c r="G59" s="38"/>
      <c r="H59" s="152"/>
      <c r="I59" s="152"/>
      <c r="J59" s="152"/>
      <c r="K59" s="9"/>
      <c r="L59" s="11"/>
      <c r="M59" s="11"/>
      <c r="N59" s="11"/>
      <c r="O59" s="11"/>
      <c r="P59" s="152"/>
      <c r="Q59" s="152"/>
    </row>
    <row r="60" spans="5:17" x14ac:dyDescent="0.25">
      <c r="E60" s="38"/>
      <c r="F60" s="38"/>
      <c r="G60" s="38"/>
      <c r="H60" s="152"/>
      <c r="I60" s="152"/>
      <c r="J60" s="152"/>
      <c r="K60" s="9"/>
      <c r="L60" s="11"/>
      <c r="M60" s="11"/>
      <c r="N60" s="11"/>
      <c r="O60" s="11"/>
      <c r="P60" s="152"/>
      <c r="Q60" s="152"/>
    </row>
    <row r="61" spans="5:17" x14ac:dyDescent="0.25">
      <c r="E61" s="38"/>
      <c r="F61" s="38"/>
      <c r="G61" s="38"/>
      <c r="H61" s="152"/>
      <c r="I61" s="152"/>
      <c r="J61" s="152"/>
      <c r="K61" s="9"/>
      <c r="L61" s="11"/>
      <c r="M61" s="11"/>
      <c r="N61" s="11"/>
      <c r="O61" s="11"/>
      <c r="P61" s="152"/>
      <c r="Q61" s="152"/>
    </row>
    <row r="62" spans="5:17" x14ac:dyDescent="0.25">
      <c r="E62" s="38"/>
      <c r="F62" s="38"/>
      <c r="G62" s="38"/>
      <c r="H62" s="152"/>
      <c r="I62" s="152"/>
      <c r="J62" s="152"/>
      <c r="K62" s="9"/>
      <c r="L62" s="11"/>
      <c r="M62" s="11"/>
      <c r="N62" s="11"/>
      <c r="O62" s="11"/>
      <c r="P62" s="152"/>
      <c r="Q62" s="152"/>
    </row>
    <row r="63" spans="5:17" x14ac:dyDescent="0.25">
      <c r="E63" s="38"/>
      <c r="F63" s="38"/>
      <c r="G63" s="38"/>
      <c r="H63" s="152"/>
      <c r="I63" s="152"/>
      <c r="J63" s="152"/>
      <c r="K63" s="9"/>
      <c r="L63" s="11"/>
      <c r="M63" s="11"/>
      <c r="N63" s="11"/>
      <c r="O63" s="11"/>
      <c r="P63" s="152"/>
      <c r="Q63" s="152"/>
    </row>
    <row r="64" spans="5:17" x14ac:dyDescent="0.25">
      <c r="E64" s="38"/>
      <c r="F64" s="38"/>
      <c r="G64" s="38"/>
      <c r="H64" s="152"/>
      <c r="I64" s="152"/>
      <c r="J64" s="152"/>
      <c r="K64" s="9"/>
      <c r="L64" s="11"/>
      <c r="M64" s="11"/>
      <c r="N64" s="11"/>
      <c r="O64" s="11"/>
      <c r="P64" s="152"/>
      <c r="Q64" s="152"/>
    </row>
    <row r="65" spans="5:17" x14ac:dyDescent="0.25">
      <c r="E65" s="38"/>
      <c r="F65" s="38"/>
      <c r="G65" s="38"/>
      <c r="H65" s="9"/>
      <c r="I65" s="9"/>
      <c r="J65" s="9"/>
      <c r="K65" s="9"/>
      <c r="L65" s="11"/>
      <c r="M65" s="11"/>
      <c r="N65" s="11"/>
      <c r="O65" s="11"/>
      <c r="P65" s="9"/>
      <c r="Q65" s="9"/>
    </row>
    <row r="66" spans="5:17" x14ac:dyDescent="0.25">
      <c r="E66" s="38"/>
      <c r="F66" s="38"/>
      <c r="G66" s="38"/>
      <c r="H66" s="152"/>
      <c r="I66" s="152"/>
      <c r="J66" s="152"/>
      <c r="K66" s="9"/>
      <c r="L66" s="9"/>
      <c r="M66" s="9"/>
      <c r="N66" s="11"/>
      <c r="O66" s="11"/>
      <c r="P66" s="152"/>
      <c r="Q66" s="152"/>
    </row>
    <row r="67" spans="5:17" x14ac:dyDescent="0.25">
      <c r="E67" s="38"/>
      <c r="F67" s="38"/>
      <c r="G67" s="38"/>
      <c r="H67" s="152"/>
      <c r="I67" s="152"/>
      <c r="J67" s="152"/>
      <c r="K67" s="9"/>
      <c r="L67" s="9"/>
      <c r="M67" s="9"/>
      <c r="N67" s="9"/>
      <c r="O67" s="9"/>
      <c r="P67" s="152"/>
      <c r="Q67" s="152"/>
    </row>
    <row r="68" spans="5:17" x14ac:dyDescent="0.25">
      <c r="E68" s="38"/>
      <c r="F68" s="38"/>
      <c r="G68" s="38"/>
      <c r="H68" s="152"/>
      <c r="I68" s="152"/>
      <c r="J68" s="152"/>
      <c r="K68" s="9"/>
      <c r="L68" s="9"/>
      <c r="M68" s="9"/>
      <c r="N68" s="9"/>
      <c r="O68" s="9"/>
      <c r="P68" s="152"/>
      <c r="Q68" s="152"/>
    </row>
    <row r="69" spans="5:17" x14ac:dyDescent="0.25">
      <c r="E69" s="38"/>
      <c r="F69" s="38"/>
      <c r="G69" s="38"/>
      <c r="H69" s="152"/>
      <c r="I69" s="152"/>
      <c r="J69" s="152"/>
      <c r="K69" s="9"/>
      <c r="L69" s="9"/>
      <c r="M69" s="9"/>
      <c r="N69" s="9"/>
      <c r="O69" s="9"/>
      <c r="P69" s="152"/>
      <c r="Q69" s="152"/>
    </row>
    <row r="70" spans="5:17" x14ac:dyDescent="0.25">
      <c r="E70" s="38"/>
      <c r="F70" s="38"/>
      <c r="G70" s="38"/>
      <c r="H70" s="152"/>
      <c r="I70" s="152"/>
      <c r="J70" s="152"/>
      <c r="K70" s="9"/>
      <c r="L70" s="9"/>
      <c r="M70" s="9"/>
      <c r="N70" s="9"/>
      <c r="O70" s="9"/>
      <c r="P70" s="152"/>
      <c r="Q70" s="152"/>
    </row>
    <row r="71" spans="5:17" x14ac:dyDescent="0.25">
      <c r="E71" s="38"/>
      <c r="F71" s="38"/>
      <c r="G71" s="38"/>
      <c r="H71" s="152"/>
      <c r="I71" s="152"/>
      <c r="J71" s="152"/>
      <c r="K71" s="9"/>
      <c r="L71" s="9"/>
      <c r="M71" s="9"/>
      <c r="N71" s="9"/>
      <c r="O71" s="9"/>
      <c r="P71" s="152"/>
      <c r="Q71" s="152"/>
    </row>
    <row r="72" spans="5:17" x14ac:dyDescent="0.25">
      <c r="E72" s="38"/>
      <c r="F72" s="38"/>
      <c r="G72" s="38"/>
      <c r="H72" s="152"/>
      <c r="I72" s="152"/>
      <c r="J72" s="152"/>
      <c r="K72" s="9"/>
      <c r="L72" s="9"/>
      <c r="M72" s="9"/>
      <c r="N72" s="9"/>
      <c r="O72" s="9"/>
      <c r="P72" s="152"/>
      <c r="Q72" s="152"/>
    </row>
    <row r="73" spans="5:17" x14ac:dyDescent="0.25">
      <c r="E73" s="38"/>
      <c r="F73" s="38"/>
      <c r="G73" s="38"/>
      <c r="H73" s="152"/>
      <c r="I73" s="152"/>
      <c r="J73" s="152"/>
      <c r="K73" s="9"/>
      <c r="L73" s="9"/>
      <c r="M73" s="9"/>
      <c r="N73" s="9"/>
      <c r="O73" s="9"/>
      <c r="P73" s="152"/>
      <c r="Q73" s="152"/>
    </row>
    <row r="74" spans="5:17" x14ac:dyDescent="0.25">
      <c r="E74" s="38"/>
      <c r="F74" s="38"/>
      <c r="G74" s="38"/>
      <c r="H74" s="152"/>
      <c r="I74" s="152"/>
      <c r="J74" s="152"/>
      <c r="K74" s="9"/>
      <c r="L74" s="9"/>
      <c r="M74" s="9"/>
      <c r="N74" s="9"/>
      <c r="O74" s="9"/>
      <c r="P74" s="152"/>
      <c r="Q74" s="152"/>
    </row>
    <row r="75" spans="5:17" x14ac:dyDescent="0.25">
      <c r="E75" s="38"/>
      <c r="F75" s="38"/>
      <c r="G75" s="38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5:17" x14ac:dyDescent="0.25">
      <c r="H76" s="152"/>
      <c r="I76" s="152"/>
      <c r="J76" s="152"/>
      <c r="K76" s="9"/>
      <c r="L76" s="9"/>
      <c r="M76" s="9"/>
      <c r="N76" s="9"/>
      <c r="O76" s="9"/>
      <c r="P76" s="152"/>
      <c r="Q76" s="152"/>
    </row>
    <row r="77" spans="5:17" x14ac:dyDescent="0.25">
      <c r="H77" s="152"/>
      <c r="I77" s="152"/>
      <c r="J77" s="152"/>
      <c r="K77" s="9"/>
      <c r="L77" s="9"/>
      <c r="M77" s="9"/>
      <c r="N77" s="9"/>
      <c r="O77" s="9"/>
      <c r="P77" s="152"/>
      <c r="Q77" s="152"/>
    </row>
    <row r="78" spans="5:17" x14ac:dyDescent="0.25">
      <c r="H78" s="152"/>
      <c r="I78" s="152"/>
      <c r="J78" s="152"/>
      <c r="K78" s="9"/>
      <c r="L78" s="9"/>
      <c r="M78" s="9"/>
      <c r="N78" s="9"/>
      <c r="O78" s="9"/>
      <c r="P78" s="152"/>
      <c r="Q78" s="152"/>
    </row>
    <row r="79" spans="5:17" x14ac:dyDescent="0.25">
      <c r="H79" s="152"/>
      <c r="I79" s="152"/>
      <c r="J79" s="152"/>
      <c r="K79" s="9"/>
      <c r="L79" s="9"/>
      <c r="M79" s="9"/>
      <c r="N79" s="9"/>
      <c r="O79" s="9"/>
      <c r="P79" s="152"/>
      <c r="Q79" s="152"/>
    </row>
    <row r="80" spans="5:17" x14ac:dyDescent="0.25">
      <c r="H80" s="152"/>
      <c r="I80" s="152"/>
      <c r="J80" s="152"/>
      <c r="K80" s="9"/>
      <c r="L80" s="9"/>
      <c r="M80" s="9"/>
      <c r="N80" s="9"/>
      <c r="O80" s="9"/>
      <c r="P80" s="152"/>
      <c r="Q80" s="152"/>
    </row>
    <row r="81" spans="8:17" x14ac:dyDescent="0.25">
      <c r="H81" s="152"/>
      <c r="I81" s="152"/>
      <c r="J81" s="152"/>
      <c r="K81" s="9"/>
      <c r="L81" s="9"/>
      <c r="M81" s="9"/>
      <c r="N81" s="9"/>
      <c r="O81" s="9"/>
      <c r="P81" s="152"/>
      <c r="Q81" s="152"/>
    </row>
    <row r="82" spans="8:17" x14ac:dyDescent="0.25">
      <c r="H82" s="152"/>
      <c r="I82" s="152"/>
      <c r="J82" s="152"/>
      <c r="K82" s="9"/>
      <c r="L82" s="9"/>
      <c r="M82" s="9"/>
      <c r="N82" s="9"/>
      <c r="O82" s="9"/>
      <c r="P82" s="152"/>
      <c r="Q82" s="152"/>
    </row>
    <row r="83" spans="8:17" x14ac:dyDescent="0.25">
      <c r="H83" s="152"/>
      <c r="I83" s="152"/>
      <c r="J83" s="152"/>
      <c r="K83" s="9"/>
      <c r="L83" s="9"/>
      <c r="M83" s="9"/>
      <c r="N83" s="9"/>
      <c r="O83" s="9"/>
      <c r="P83" s="152"/>
      <c r="Q83" s="152"/>
    </row>
    <row r="84" spans="8:17" x14ac:dyDescent="0.25">
      <c r="H84" s="152"/>
      <c r="I84" s="152"/>
      <c r="J84" s="152"/>
      <c r="K84" s="9"/>
      <c r="L84" s="9"/>
      <c r="M84" s="9"/>
      <c r="N84" s="9"/>
      <c r="O84" s="9"/>
      <c r="P84" s="152"/>
      <c r="Q84" s="152"/>
    </row>
  </sheetData>
  <phoneticPr fontId="6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AN84"/>
  <sheetViews>
    <sheetView showGridLines="0" zoomScale="75" zoomScaleNormal="75" workbookViewId="0">
      <pane xSplit="1" ySplit="3" topLeftCell="B4" activePane="bottomRight" state="frozen"/>
      <selection sqref="A1:XFD3"/>
      <selection pane="topRight" sqref="A1:XFD3"/>
      <selection pane="bottomLeft" sqref="A1:XFD3"/>
      <selection pane="bottomRight" activeCell="B4" sqref="B4"/>
    </sheetView>
  </sheetViews>
  <sheetFormatPr defaultRowHeight="15" x14ac:dyDescent="0.25"/>
  <cols>
    <col min="1" max="1" width="36.5703125" customWidth="1"/>
    <col min="2" max="10" width="10.42578125" customWidth="1"/>
    <col min="11" max="11" width="5.42578125" customWidth="1"/>
    <col min="12" max="17" width="10.42578125" customWidth="1"/>
    <col min="19" max="23" width="9.5703125" customWidth="1"/>
  </cols>
  <sheetData>
    <row r="1" spans="1:40" ht="32.25" customHeight="1" x14ac:dyDescent="0.35">
      <c r="B1" s="168" t="s">
        <v>97</v>
      </c>
      <c r="C1" s="17"/>
      <c r="D1" s="17"/>
      <c r="E1" s="82"/>
      <c r="F1" s="81"/>
      <c r="G1" s="81"/>
      <c r="H1" s="17"/>
      <c r="I1" s="17"/>
      <c r="J1" s="17"/>
      <c r="K1" s="9"/>
      <c r="L1" s="178" t="s">
        <v>96</v>
      </c>
      <c r="M1" s="76"/>
      <c r="N1" s="83"/>
      <c r="O1" s="83"/>
      <c r="P1" s="76"/>
      <c r="Q1" s="76"/>
    </row>
    <row r="2" spans="1:40" s="2" customFormat="1" ht="33.75" customHeight="1" x14ac:dyDescent="0.35">
      <c r="A2" s="41"/>
      <c r="B2" s="50" t="s">
        <v>100</v>
      </c>
      <c r="C2" s="50"/>
      <c r="D2" s="50"/>
      <c r="E2" s="50" t="s">
        <v>101</v>
      </c>
      <c r="F2" s="50"/>
      <c r="G2" s="50"/>
      <c r="H2" s="50" t="s">
        <v>62</v>
      </c>
      <c r="I2" s="50"/>
      <c r="J2" s="50"/>
      <c r="K2" s="8"/>
      <c r="L2" s="45" t="s">
        <v>100</v>
      </c>
      <c r="M2" s="45"/>
      <c r="N2" s="45" t="s">
        <v>101</v>
      </c>
      <c r="O2" s="45"/>
      <c r="P2" s="45" t="s">
        <v>62</v>
      </c>
      <c r="Q2" s="45"/>
      <c r="AA2" s="77"/>
      <c r="AD2" s="77"/>
      <c r="AG2" s="77"/>
      <c r="AJ2" s="77"/>
    </row>
    <row r="3" spans="1:40" ht="24" customHeight="1" x14ac:dyDescent="0.35">
      <c r="A3" s="33"/>
      <c r="B3" s="86">
        <v>2019</v>
      </c>
      <c r="C3" s="86">
        <v>2030</v>
      </c>
      <c r="D3" s="86">
        <v>2040</v>
      </c>
      <c r="E3" s="86">
        <v>2019</v>
      </c>
      <c r="F3" s="86">
        <v>2030</v>
      </c>
      <c r="G3" s="86">
        <v>2040</v>
      </c>
      <c r="H3" s="86">
        <v>2019</v>
      </c>
      <c r="I3" s="86">
        <v>2030</v>
      </c>
      <c r="J3" s="86">
        <v>2040</v>
      </c>
      <c r="K3" s="115"/>
      <c r="L3" s="179">
        <v>2030</v>
      </c>
      <c r="M3" s="179">
        <v>2040</v>
      </c>
      <c r="N3" s="179">
        <v>2030</v>
      </c>
      <c r="O3" s="179">
        <v>2040</v>
      </c>
      <c r="P3" s="179">
        <v>2030</v>
      </c>
      <c r="Q3" s="179">
        <v>2040</v>
      </c>
    </row>
    <row r="4" spans="1:40" ht="14.45" x14ac:dyDescent="0.35">
      <c r="A4" s="65" t="s">
        <v>81</v>
      </c>
      <c r="B4" s="87"/>
      <c r="C4" s="87"/>
      <c r="D4" s="87"/>
      <c r="E4" s="88"/>
      <c r="F4" s="88"/>
      <c r="G4" s="88"/>
      <c r="H4" s="87"/>
      <c r="I4" s="87"/>
      <c r="J4" s="87"/>
      <c r="K4" s="122"/>
      <c r="L4" s="170"/>
      <c r="M4" s="170"/>
      <c r="N4" s="88"/>
      <c r="O4" s="88"/>
      <c r="P4" s="95"/>
      <c r="Q4" s="95"/>
    </row>
    <row r="5" spans="1:40" ht="14.45" x14ac:dyDescent="0.35">
      <c r="A5" s="10" t="s">
        <v>105</v>
      </c>
      <c r="B5" s="87">
        <v>5500</v>
      </c>
      <c r="C5" s="87">
        <v>5300</v>
      </c>
      <c r="D5" s="87">
        <v>4600</v>
      </c>
      <c r="E5" s="88">
        <v>165</v>
      </c>
      <c r="F5" s="88">
        <v>160</v>
      </c>
      <c r="G5" s="88">
        <v>135</v>
      </c>
      <c r="H5" s="89">
        <v>0.36</v>
      </c>
      <c r="I5" s="89">
        <v>0.37</v>
      </c>
      <c r="J5" s="89">
        <v>0.37</v>
      </c>
      <c r="K5" s="123"/>
      <c r="L5" s="101">
        <v>3950</v>
      </c>
      <c r="M5" s="101">
        <v>3400</v>
      </c>
      <c r="N5" s="100">
        <v>120</v>
      </c>
      <c r="O5" s="100">
        <v>100</v>
      </c>
      <c r="P5" s="96">
        <v>0.38</v>
      </c>
      <c r="Q5" s="96">
        <v>0.39</v>
      </c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</row>
    <row r="6" spans="1:40" ht="14.45" x14ac:dyDescent="0.35">
      <c r="A6" s="9" t="s">
        <v>83</v>
      </c>
      <c r="B6" s="87">
        <v>5600</v>
      </c>
      <c r="C6" s="87">
        <v>5400</v>
      </c>
      <c r="D6" s="87">
        <v>4750</v>
      </c>
      <c r="E6" s="88">
        <v>170</v>
      </c>
      <c r="F6" s="88">
        <v>160</v>
      </c>
      <c r="G6" s="88">
        <v>145</v>
      </c>
      <c r="H6" s="90">
        <v>0.36</v>
      </c>
      <c r="I6" s="90">
        <v>0.37</v>
      </c>
      <c r="J6" s="90">
        <v>0.37</v>
      </c>
      <c r="K6" s="123"/>
      <c r="L6" s="101">
        <v>3900</v>
      </c>
      <c r="M6" s="101">
        <v>3450</v>
      </c>
      <c r="N6" s="100">
        <v>120</v>
      </c>
      <c r="O6" s="100">
        <v>105</v>
      </c>
      <c r="P6" s="96">
        <v>0.38</v>
      </c>
      <c r="Q6" s="96">
        <v>0.39</v>
      </c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9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ht="14.45" x14ac:dyDescent="0.35">
      <c r="A7" s="9" t="s">
        <v>1</v>
      </c>
      <c r="B7" s="87">
        <v>5900</v>
      </c>
      <c r="C7" s="87">
        <v>5700</v>
      </c>
      <c r="D7" s="87">
        <v>5100</v>
      </c>
      <c r="E7" s="88">
        <v>175</v>
      </c>
      <c r="F7" s="88">
        <v>170</v>
      </c>
      <c r="G7" s="88">
        <v>155</v>
      </c>
      <c r="H7" s="90">
        <v>0.36</v>
      </c>
      <c r="I7" s="90">
        <v>0.37</v>
      </c>
      <c r="J7" s="90">
        <v>0.37</v>
      </c>
      <c r="K7" s="123"/>
      <c r="L7" s="101">
        <v>4300</v>
      </c>
      <c r="M7" s="101">
        <v>3800</v>
      </c>
      <c r="N7" s="100">
        <v>130</v>
      </c>
      <c r="O7" s="100">
        <v>115</v>
      </c>
      <c r="P7" s="96">
        <v>0.38</v>
      </c>
      <c r="Q7" s="96">
        <v>0.39</v>
      </c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9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40" ht="14.45" x14ac:dyDescent="0.35">
      <c r="A8" s="9" t="s">
        <v>2</v>
      </c>
      <c r="B8" s="87">
        <v>5100</v>
      </c>
      <c r="C8" s="87">
        <v>4900</v>
      </c>
      <c r="D8" s="87">
        <v>4400</v>
      </c>
      <c r="E8" s="88">
        <v>180</v>
      </c>
      <c r="F8" s="88">
        <v>170</v>
      </c>
      <c r="G8" s="88">
        <v>155</v>
      </c>
      <c r="H8" s="90">
        <v>0.36</v>
      </c>
      <c r="I8" s="90">
        <v>0.37</v>
      </c>
      <c r="J8" s="90">
        <v>0.37</v>
      </c>
      <c r="K8" s="123"/>
      <c r="L8" s="101">
        <v>3600</v>
      </c>
      <c r="M8" s="101">
        <v>3200</v>
      </c>
      <c r="N8" s="100">
        <v>125</v>
      </c>
      <c r="O8" s="100">
        <v>110</v>
      </c>
      <c r="P8" s="96">
        <v>0.38</v>
      </c>
      <c r="Q8" s="96">
        <v>0.39</v>
      </c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9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14.45" x14ac:dyDescent="0.35">
      <c r="A9" s="9" t="s">
        <v>3</v>
      </c>
      <c r="B9" s="87">
        <v>3500</v>
      </c>
      <c r="C9" s="87">
        <v>3350</v>
      </c>
      <c r="D9" s="87">
        <v>2850</v>
      </c>
      <c r="E9" s="88">
        <v>140</v>
      </c>
      <c r="F9" s="88">
        <v>135</v>
      </c>
      <c r="G9" s="88">
        <v>115</v>
      </c>
      <c r="H9" s="90">
        <v>0.35000000000000003</v>
      </c>
      <c r="I9" s="90">
        <v>0.36000000000000004</v>
      </c>
      <c r="J9" s="90">
        <v>0.36000000000000004</v>
      </c>
      <c r="K9" s="123"/>
      <c r="L9" s="101">
        <v>2100</v>
      </c>
      <c r="M9" s="101">
        <v>1750</v>
      </c>
      <c r="N9" s="100">
        <v>85</v>
      </c>
      <c r="O9" s="100">
        <v>70</v>
      </c>
      <c r="P9" s="96">
        <v>0.37</v>
      </c>
      <c r="Q9" s="96">
        <v>0.38</v>
      </c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9"/>
      <c r="AF9" s="177"/>
      <c r="AG9" s="177"/>
      <c r="AH9" s="177"/>
      <c r="AI9" s="177"/>
      <c r="AJ9" s="177"/>
      <c r="AK9" s="177"/>
      <c r="AL9" s="177"/>
      <c r="AM9" s="177"/>
      <c r="AN9" s="177"/>
    </row>
    <row r="10" spans="1:40" s="69" customFormat="1" ht="14.45" x14ac:dyDescent="0.35">
      <c r="A10" s="49" t="s">
        <v>4</v>
      </c>
      <c r="B10" s="87">
        <v>3900</v>
      </c>
      <c r="C10" s="87">
        <v>3750</v>
      </c>
      <c r="D10" s="87">
        <v>3300</v>
      </c>
      <c r="E10" s="88">
        <v>155</v>
      </c>
      <c r="F10" s="88">
        <v>150</v>
      </c>
      <c r="G10" s="88">
        <v>130</v>
      </c>
      <c r="H10" s="91">
        <v>0.31</v>
      </c>
      <c r="I10" s="91">
        <v>0.32</v>
      </c>
      <c r="J10" s="91">
        <v>0.32</v>
      </c>
      <c r="K10" s="124"/>
      <c r="L10" s="101">
        <v>2700</v>
      </c>
      <c r="M10" s="101">
        <v>2250</v>
      </c>
      <c r="N10" s="100">
        <v>105</v>
      </c>
      <c r="O10" s="100">
        <v>90</v>
      </c>
      <c r="P10" s="96">
        <v>0.33</v>
      </c>
      <c r="Q10" s="96">
        <v>0.34</v>
      </c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9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4.45" x14ac:dyDescent="0.35">
      <c r="A11" s="49" t="s">
        <v>78</v>
      </c>
      <c r="B11" s="87" t="s">
        <v>102</v>
      </c>
      <c r="C11" s="87" t="s">
        <v>102</v>
      </c>
      <c r="D11" s="87" t="s">
        <v>102</v>
      </c>
      <c r="E11" s="88" t="s">
        <v>102</v>
      </c>
      <c r="F11" s="88" t="s">
        <v>102</v>
      </c>
      <c r="G11" s="88" t="s">
        <v>102</v>
      </c>
      <c r="H11" s="91" t="s">
        <v>102</v>
      </c>
      <c r="I11" s="91" t="s">
        <v>102</v>
      </c>
      <c r="J11" s="91" t="s">
        <v>102</v>
      </c>
      <c r="K11" s="123"/>
      <c r="L11" s="101" t="s">
        <v>102</v>
      </c>
      <c r="M11" s="101" t="s">
        <v>102</v>
      </c>
      <c r="N11" s="100" t="s">
        <v>102</v>
      </c>
      <c r="O11" s="100" t="s">
        <v>102</v>
      </c>
      <c r="P11" s="96" t="s">
        <v>102</v>
      </c>
      <c r="Q11" s="96" t="s">
        <v>102</v>
      </c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9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14.45" x14ac:dyDescent="0.35">
      <c r="A12" s="49" t="s">
        <v>79</v>
      </c>
      <c r="B12" s="87">
        <v>4500</v>
      </c>
      <c r="C12" s="87">
        <v>4350</v>
      </c>
      <c r="D12" s="87">
        <v>3850</v>
      </c>
      <c r="E12" s="88">
        <v>175</v>
      </c>
      <c r="F12" s="88">
        <v>165</v>
      </c>
      <c r="G12" s="88">
        <v>150</v>
      </c>
      <c r="H12" s="91">
        <v>0.32</v>
      </c>
      <c r="I12" s="91">
        <v>0.33</v>
      </c>
      <c r="J12" s="91">
        <v>0.33</v>
      </c>
      <c r="K12" s="123"/>
      <c r="L12" s="101">
        <v>3250</v>
      </c>
      <c r="M12" s="101">
        <v>2850</v>
      </c>
      <c r="N12" s="100">
        <v>115</v>
      </c>
      <c r="O12" s="100">
        <v>100</v>
      </c>
      <c r="P12" s="96">
        <v>0.34</v>
      </c>
      <c r="Q12" s="96">
        <v>0.35000000000000003</v>
      </c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9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4.45" x14ac:dyDescent="0.35">
      <c r="A13" s="30" t="s">
        <v>80</v>
      </c>
      <c r="B13" s="113" t="s">
        <v>102</v>
      </c>
      <c r="C13" s="113" t="s">
        <v>102</v>
      </c>
      <c r="D13" s="113" t="s">
        <v>102</v>
      </c>
      <c r="E13" s="92" t="s">
        <v>102</v>
      </c>
      <c r="F13" s="92" t="s">
        <v>102</v>
      </c>
      <c r="G13" s="92" t="s">
        <v>102</v>
      </c>
      <c r="H13" s="93" t="s">
        <v>102</v>
      </c>
      <c r="I13" s="93" t="s">
        <v>102</v>
      </c>
      <c r="J13" s="93" t="s">
        <v>102</v>
      </c>
      <c r="K13" s="123"/>
      <c r="L13" s="144" t="s">
        <v>102</v>
      </c>
      <c r="M13" s="144" t="s">
        <v>102</v>
      </c>
      <c r="N13" s="145" t="s">
        <v>102</v>
      </c>
      <c r="O13" s="145" t="s">
        <v>102</v>
      </c>
      <c r="P13" s="97" t="s">
        <v>102</v>
      </c>
      <c r="Q13" s="97" t="s">
        <v>102</v>
      </c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9"/>
      <c r="AF13" s="177"/>
      <c r="AG13" s="177"/>
      <c r="AH13" s="177"/>
      <c r="AI13" s="177"/>
      <c r="AJ13" s="177"/>
      <c r="AK13" s="177"/>
      <c r="AL13" s="177"/>
      <c r="AM13" s="177"/>
      <c r="AN13" s="177"/>
    </row>
    <row r="14" spans="1:40" ht="14.45" x14ac:dyDescent="0.35">
      <c r="A14" s="65" t="s">
        <v>82</v>
      </c>
      <c r="B14" s="87"/>
      <c r="C14" s="87"/>
      <c r="D14" s="87"/>
      <c r="E14" s="88"/>
      <c r="F14" s="88"/>
      <c r="G14" s="88"/>
      <c r="H14" s="87"/>
      <c r="I14" s="87"/>
      <c r="J14" s="87"/>
      <c r="K14" s="122"/>
      <c r="L14" s="170"/>
      <c r="M14" s="170"/>
      <c r="N14" s="88"/>
      <c r="O14" s="88"/>
      <c r="P14" s="95"/>
      <c r="Q14" s="95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9"/>
      <c r="AF14" s="177"/>
      <c r="AG14" s="177"/>
      <c r="AH14" s="177"/>
      <c r="AI14" s="177"/>
      <c r="AJ14" s="177"/>
      <c r="AK14" s="177"/>
      <c r="AL14" s="177"/>
      <c r="AM14" s="177"/>
      <c r="AN14" s="177"/>
    </row>
    <row r="15" spans="1:40" ht="14.45" x14ac:dyDescent="0.35">
      <c r="A15" s="10" t="s">
        <v>105</v>
      </c>
      <c r="B15" s="87">
        <v>5700</v>
      </c>
      <c r="C15" s="87">
        <v>5500</v>
      </c>
      <c r="D15" s="87">
        <v>4900</v>
      </c>
      <c r="E15" s="88">
        <v>170</v>
      </c>
      <c r="F15" s="88">
        <v>165</v>
      </c>
      <c r="G15" s="88">
        <v>145</v>
      </c>
      <c r="H15" s="89">
        <v>0.36</v>
      </c>
      <c r="I15" s="89">
        <v>0.37</v>
      </c>
      <c r="J15" s="89">
        <v>0.37</v>
      </c>
      <c r="K15" s="123"/>
      <c r="L15" s="101">
        <v>4800</v>
      </c>
      <c r="M15" s="101">
        <v>4000</v>
      </c>
      <c r="N15" s="100">
        <v>145</v>
      </c>
      <c r="O15" s="100">
        <v>120</v>
      </c>
      <c r="P15" s="96">
        <v>0.38</v>
      </c>
      <c r="Q15" s="96">
        <v>0.39</v>
      </c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9"/>
      <c r="AF15" s="177"/>
      <c r="AG15" s="177"/>
      <c r="AH15" s="177"/>
      <c r="AI15" s="177"/>
      <c r="AJ15" s="177"/>
      <c r="AK15" s="177"/>
      <c r="AL15" s="177"/>
      <c r="AM15" s="177"/>
      <c r="AN15" s="177"/>
    </row>
    <row r="16" spans="1:40" ht="14.45" x14ac:dyDescent="0.35">
      <c r="A16" s="9" t="s">
        <v>83</v>
      </c>
      <c r="B16" s="87">
        <v>5800</v>
      </c>
      <c r="C16" s="87">
        <v>5600</v>
      </c>
      <c r="D16" s="87">
        <v>5000</v>
      </c>
      <c r="E16" s="88">
        <v>175</v>
      </c>
      <c r="F16" s="88">
        <v>170</v>
      </c>
      <c r="G16" s="88">
        <v>150</v>
      </c>
      <c r="H16" s="90">
        <v>0.36</v>
      </c>
      <c r="I16" s="90">
        <v>0.37</v>
      </c>
      <c r="J16" s="90">
        <v>0.37</v>
      </c>
      <c r="K16" s="123"/>
      <c r="L16" s="101">
        <v>4850</v>
      </c>
      <c r="M16" s="101">
        <v>4100</v>
      </c>
      <c r="N16" s="100">
        <v>145</v>
      </c>
      <c r="O16" s="100">
        <v>125</v>
      </c>
      <c r="P16" s="96">
        <v>0.38</v>
      </c>
      <c r="Q16" s="96">
        <v>0.39</v>
      </c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9"/>
      <c r="AF16" s="177"/>
      <c r="AG16" s="177"/>
      <c r="AH16" s="177"/>
      <c r="AI16" s="177"/>
      <c r="AJ16" s="177"/>
      <c r="AK16" s="177"/>
      <c r="AL16" s="177"/>
      <c r="AM16" s="177"/>
      <c r="AN16" s="177"/>
    </row>
    <row r="17" spans="1:40" ht="14.45" x14ac:dyDescent="0.35">
      <c r="A17" s="9" t="s">
        <v>1</v>
      </c>
      <c r="B17" s="87">
        <v>6100</v>
      </c>
      <c r="C17" s="87">
        <v>5900</v>
      </c>
      <c r="D17" s="87">
        <v>5350</v>
      </c>
      <c r="E17" s="88">
        <v>185</v>
      </c>
      <c r="F17" s="88">
        <v>175</v>
      </c>
      <c r="G17" s="88">
        <v>160</v>
      </c>
      <c r="H17" s="90">
        <v>0.36</v>
      </c>
      <c r="I17" s="90">
        <v>0.37</v>
      </c>
      <c r="J17" s="90">
        <v>0.37</v>
      </c>
      <c r="K17" s="123"/>
      <c r="L17" s="101">
        <v>5150</v>
      </c>
      <c r="M17" s="101">
        <v>4450</v>
      </c>
      <c r="N17" s="100">
        <v>155</v>
      </c>
      <c r="O17" s="100">
        <v>135</v>
      </c>
      <c r="P17" s="96">
        <v>0.38</v>
      </c>
      <c r="Q17" s="96">
        <v>0.39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9"/>
      <c r="AF17" s="177"/>
      <c r="AG17" s="177"/>
      <c r="AH17" s="177"/>
      <c r="AI17" s="177"/>
      <c r="AJ17" s="177"/>
      <c r="AK17" s="177"/>
      <c r="AL17" s="177"/>
      <c r="AM17" s="177"/>
      <c r="AN17" s="177"/>
    </row>
    <row r="18" spans="1:40" ht="14.45" x14ac:dyDescent="0.35">
      <c r="A18" s="9" t="s">
        <v>2</v>
      </c>
      <c r="B18" s="87">
        <v>5300</v>
      </c>
      <c r="C18" s="87">
        <v>5150</v>
      </c>
      <c r="D18" s="87">
        <v>4650</v>
      </c>
      <c r="E18" s="88">
        <v>160</v>
      </c>
      <c r="F18" s="88">
        <v>155</v>
      </c>
      <c r="G18" s="88">
        <v>140</v>
      </c>
      <c r="H18" s="90">
        <v>0.36</v>
      </c>
      <c r="I18" s="90">
        <v>0.37</v>
      </c>
      <c r="J18" s="90">
        <v>0.37</v>
      </c>
      <c r="K18" s="123"/>
      <c r="L18" s="101">
        <v>4450</v>
      </c>
      <c r="M18" s="101">
        <v>3850</v>
      </c>
      <c r="N18" s="100">
        <v>135</v>
      </c>
      <c r="O18" s="100">
        <v>115</v>
      </c>
      <c r="P18" s="96">
        <v>0.38</v>
      </c>
      <c r="Q18" s="96">
        <v>0.39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9"/>
      <c r="AF18" s="177"/>
      <c r="AG18" s="177"/>
      <c r="AH18" s="177"/>
      <c r="AI18" s="177"/>
      <c r="AJ18" s="177"/>
      <c r="AK18" s="177"/>
      <c r="AL18" s="177"/>
      <c r="AM18" s="177"/>
      <c r="AN18" s="177"/>
    </row>
    <row r="19" spans="1:40" ht="14.45" x14ac:dyDescent="0.35">
      <c r="A19" s="9" t="s">
        <v>3</v>
      </c>
      <c r="B19" s="87">
        <v>3500</v>
      </c>
      <c r="C19" s="87">
        <v>3350</v>
      </c>
      <c r="D19" s="87">
        <v>2850</v>
      </c>
      <c r="E19" s="88">
        <v>140</v>
      </c>
      <c r="F19" s="88">
        <v>135</v>
      </c>
      <c r="G19" s="88">
        <v>115</v>
      </c>
      <c r="H19" s="90">
        <v>0.35000000000000003</v>
      </c>
      <c r="I19" s="90">
        <v>0.36</v>
      </c>
      <c r="J19" s="90">
        <v>0.36</v>
      </c>
      <c r="K19" s="123"/>
      <c r="L19" s="101">
        <v>2750</v>
      </c>
      <c r="M19" s="101">
        <v>2200</v>
      </c>
      <c r="N19" s="100">
        <v>110</v>
      </c>
      <c r="O19" s="100">
        <v>90</v>
      </c>
      <c r="P19" s="96">
        <v>0.37</v>
      </c>
      <c r="Q19" s="96">
        <v>0.38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9"/>
      <c r="AF19" s="177"/>
      <c r="AG19" s="177"/>
      <c r="AH19" s="177"/>
      <c r="AI19" s="177"/>
      <c r="AJ19" s="177"/>
      <c r="AK19" s="177"/>
      <c r="AL19" s="177"/>
      <c r="AM19" s="177"/>
      <c r="AN19" s="177"/>
    </row>
    <row r="20" spans="1:40" s="69" customFormat="1" ht="14.45" x14ac:dyDescent="0.35">
      <c r="A20" s="49" t="s">
        <v>4</v>
      </c>
      <c r="B20" s="87">
        <v>4100</v>
      </c>
      <c r="C20" s="87">
        <v>3950</v>
      </c>
      <c r="D20" s="87">
        <v>3550</v>
      </c>
      <c r="E20" s="88">
        <v>165</v>
      </c>
      <c r="F20" s="88">
        <v>160</v>
      </c>
      <c r="G20" s="88">
        <v>145</v>
      </c>
      <c r="H20" s="91">
        <v>0.31</v>
      </c>
      <c r="I20" s="91">
        <v>0.32</v>
      </c>
      <c r="J20" s="91">
        <v>0.32000000000000006</v>
      </c>
      <c r="K20" s="124"/>
      <c r="L20" s="101">
        <v>3400</v>
      </c>
      <c r="M20" s="101">
        <v>2750</v>
      </c>
      <c r="N20" s="100">
        <v>135</v>
      </c>
      <c r="O20" s="100">
        <v>110</v>
      </c>
      <c r="P20" s="96">
        <v>0.33</v>
      </c>
      <c r="Q20" s="96">
        <v>0.34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9"/>
      <c r="AF20" s="177"/>
      <c r="AG20" s="177"/>
      <c r="AH20" s="177"/>
      <c r="AI20" s="177"/>
      <c r="AJ20" s="177"/>
      <c r="AK20" s="177"/>
      <c r="AL20" s="177"/>
      <c r="AM20" s="177"/>
      <c r="AN20" s="177"/>
    </row>
    <row r="21" spans="1:40" ht="14.45" x14ac:dyDescent="0.35">
      <c r="A21" s="49" t="s">
        <v>78</v>
      </c>
      <c r="B21" s="87" t="s">
        <v>102</v>
      </c>
      <c r="C21" s="87" t="s">
        <v>102</v>
      </c>
      <c r="D21" s="87" t="s">
        <v>102</v>
      </c>
      <c r="E21" s="88" t="s">
        <v>102</v>
      </c>
      <c r="F21" s="88" t="s">
        <v>102</v>
      </c>
      <c r="G21" s="88" t="s">
        <v>102</v>
      </c>
      <c r="H21" s="91" t="s">
        <v>102</v>
      </c>
      <c r="I21" s="91" t="s">
        <v>102</v>
      </c>
      <c r="J21" s="91" t="s">
        <v>102</v>
      </c>
      <c r="K21" s="123"/>
      <c r="L21" s="101" t="s">
        <v>102</v>
      </c>
      <c r="M21" s="101" t="s">
        <v>102</v>
      </c>
      <c r="N21" s="100" t="s">
        <v>102</v>
      </c>
      <c r="O21" s="100" t="s">
        <v>102</v>
      </c>
      <c r="P21" s="96" t="s">
        <v>102</v>
      </c>
      <c r="Q21" s="96" t="s">
        <v>102</v>
      </c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9"/>
      <c r="AF21" s="177"/>
      <c r="AG21" s="177"/>
      <c r="AH21" s="177"/>
      <c r="AI21" s="177"/>
      <c r="AJ21" s="177"/>
      <c r="AK21" s="177"/>
      <c r="AL21" s="177"/>
      <c r="AM21" s="177"/>
      <c r="AN21" s="177"/>
    </row>
    <row r="22" spans="1:40" ht="14.45" x14ac:dyDescent="0.35">
      <c r="A22" s="49" t="s">
        <v>79</v>
      </c>
      <c r="B22" s="87">
        <v>4800</v>
      </c>
      <c r="C22" s="87">
        <v>4650</v>
      </c>
      <c r="D22" s="87">
        <v>4200</v>
      </c>
      <c r="E22" s="88">
        <v>185</v>
      </c>
      <c r="F22" s="88">
        <v>175</v>
      </c>
      <c r="G22" s="88">
        <v>160</v>
      </c>
      <c r="H22" s="91">
        <v>0.33</v>
      </c>
      <c r="I22" s="91">
        <v>0.33</v>
      </c>
      <c r="J22" s="91">
        <v>0.33</v>
      </c>
      <c r="K22" s="123"/>
      <c r="L22" s="101">
        <v>4050</v>
      </c>
      <c r="M22" s="101">
        <v>3500</v>
      </c>
      <c r="N22" s="100">
        <v>155</v>
      </c>
      <c r="O22" s="100">
        <v>135</v>
      </c>
      <c r="P22" s="96">
        <v>0.34</v>
      </c>
      <c r="Q22" s="96">
        <v>0.35000000000000003</v>
      </c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9"/>
      <c r="AF22" s="177"/>
      <c r="AG22" s="177"/>
      <c r="AH22" s="177"/>
      <c r="AI22" s="177"/>
      <c r="AJ22" s="177"/>
      <c r="AK22" s="177"/>
      <c r="AL22" s="177"/>
      <c r="AM22" s="177"/>
      <c r="AN22" s="177"/>
    </row>
    <row r="23" spans="1:40" ht="14.45" x14ac:dyDescent="0.35">
      <c r="A23" s="30" t="s">
        <v>80</v>
      </c>
      <c r="B23" s="113" t="s">
        <v>102</v>
      </c>
      <c r="C23" s="113" t="s">
        <v>102</v>
      </c>
      <c r="D23" s="113" t="s">
        <v>102</v>
      </c>
      <c r="E23" s="92" t="s">
        <v>102</v>
      </c>
      <c r="F23" s="92" t="s">
        <v>102</v>
      </c>
      <c r="G23" s="92" t="s">
        <v>102</v>
      </c>
      <c r="H23" s="93" t="s">
        <v>102</v>
      </c>
      <c r="I23" s="93" t="s">
        <v>102</v>
      </c>
      <c r="J23" s="93" t="s">
        <v>102</v>
      </c>
      <c r="K23" s="123"/>
      <c r="L23" s="144" t="s">
        <v>102</v>
      </c>
      <c r="M23" s="144" t="s">
        <v>102</v>
      </c>
      <c r="N23" s="145" t="s">
        <v>102</v>
      </c>
      <c r="O23" s="145" t="s">
        <v>102</v>
      </c>
      <c r="P23" s="97" t="s">
        <v>102</v>
      </c>
      <c r="Q23" s="97" t="s">
        <v>102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9"/>
      <c r="AF23" s="177"/>
      <c r="AG23" s="177"/>
      <c r="AH23" s="177"/>
      <c r="AI23" s="177"/>
      <c r="AJ23" s="177"/>
      <c r="AK23" s="177"/>
      <c r="AL23" s="177"/>
      <c r="AM23" s="177"/>
      <c r="AN23" s="177"/>
    </row>
    <row r="24" spans="1:40" ht="14.45" x14ac:dyDescent="0.35">
      <c r="A24" s="65" t="s">
        <v>75</v>
      </c>
      <c r="B24" s="87"/>
      <c r="C24" s="87"/>
      <c r="D24" s="87"/>
      <c r="E24" s="88"/>
      <c r="F24" s="88"/>
      <c r="G24" s="88"/>
      <c r="H24" s="87"/>
      <c r="I24" s="87"/>
      <c r="J24" s="87"/>
      <c r="K24" s="122"/>
      <c r="L24" s="170"/>
      <c r="M24" s="170"/>
      <c r="N24" s="88"/>
      <c r="O24" s="88"/>
      <c r="P24" s="95"/>
      <c r="Q24" s="95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9"/>
      <c r="AF24" s="177"/>
      <c r="AG24" s="177"/>
      <c r="AH24" s="177"/>
      <c r="AI24" s="177"/>
      <c r="AJ24" s="177"/>
      <c r="AK24" s="177"/>
      <c r="AL24" s="177"/>
      <c r="AM24" s="177"/>
      <c r="AN24" s="177"/>
    </row>
    <row r="25" spans="1:40" ht="14.45" x14ac:dyDescent="0.35">
      <c r="A25" s="10" t="s">
        <v>105</v>
      </c>
      <c r="B25" s="87">
        <v>5850</v>
      </c>
      <c r="C25" s="87">
        <v>5500</v>
      </c>
      <c r="D25" s="87">
        <v>4850</v>
      </c>
      <c r="E25" s="88">
        <v>205</v>
      </c>
      <c r="F25" s="88">
        <v>195</v>
      </c>
      <c r="G25" s="88">
        <v>170</v>
      </c>
      <c r="H25" s="89">
        <v>0.35000000000000003</v>
      </c>
      <c r="I25" s="89">
        <v>0.36000000000000004</v>
      </c>
      <c r="J25" s="89">
        <v>0.39</v>
      </c>
      <c r="K25" s="123"/>
      <c r="L25" s="101">
        <v>5000</v>
      </c>
      <c r="M25" s="101">
        <v>3900</v>
      </c>
      <c r="N25" s="100">
        <v>175</v>
      </c>
      <c r="O25" s="100">
        <v>135</v>
      </c>
      <c r="P25" s="96">
        <v>0.4</v>
      </c>
      <c r="Q25" s="96">
        <v>0.42</v>
      </c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9"/>
      <c r="AF25" s="177"/>
      <c r="AG25" s="177"/>
      <c r="AH25" s="177"/>
      <c r="AI25" s="177"/>
      <c r="AJ25" s="177"/>
      <c r="AK25" s="177"/>
      <c r="AL25" s="177"/>
      <c r="AM25" s="177"/>
      <c r="AN25" s="177"/>
    </row>
    <row r="26" spans="1:40" ht="14.45" x14ac:dyDescent="0.35">
      <c r="A26" s="9" t="s">
        <v>83</v>
      </c>
      <c r="B26" s="87">
        <v>5950</v>
      </c>
      <c r="C26" s="87">
        <v>5600</v>
      </c>
      <c r="D26" s="87">
        <v>4900</v>
      </c>
      <c r="E26" s="88">
        <v>210</v>
      </c>
      <c r="F26" s="88">
        <v>195</v>
      </c>
      <c r="G26" s="88">
        <v>170</v>
      </c>
      <c r="H26" s="90">
        <v>0.35000000000000003</v>
      </c>
      <c r="I26" s="90">
        <v>0.36000000000000004</v>
      </c>
      <c r="J26" s="90">
        <v>0.39</v>
      </c>
      <c r="K26" s="123"/>
      <c r="L26" s="101">
        <v>5000</v>
      </c>
      <c r="M26" s="101">
        <v>3900</v>
      </c>
      <c r="N26" s="100">
        <v>175</v>
      </c>
      <c r="O26" s="100">
        <v>135</v>
      </c>
      <c r="P26" s="96">
        <v>0.4</v>
      </c>
      <c r="Q26" s="96">
        <v>0.42</v>
      </c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9"/>
      <c r="AF26" s="177"/>
      <c r="AG26" s="177"/>
      <c r="AH26" s="177"/>
      <c r="AI26" s="177"/>
      <c r="AJ26" s="177"/>
      <c r="AK26" s="177"/>
      <c r="AL26" s="177"/>
      <c r="AM26" s="177"/>
      <c r="AN26" s="177"/>
    </row>
    <row r="27" spans="1:40" ht="14.45" x14ac:dyDescent="0.35">
      <c r="A27" s="9" t="s">
        <v>1</v>
      </c>
      <c r="B27" s="87">
        <v>6250</v>
      </c>
      <c r="C27" s="87">
        <v>5900</v>
      </c>
      <c r="D27" s="87">
        <v>5350</v>
      </c>
      <c r="E27" s="88">
        <v>220</v>
      </c>
      <c r="F27" s="88">
        <v>205</v>
      </c>
      <c r="G27" s="88">
        <v>190</v>
      </c>
      <c r="H27" s="90">
        <v>0.35000000000000003</v>
      </c>
      <c r="I27" s="90">
        <v>0.36000000000000004</v>
      </c>
      <c r="J27" s="90">
        <v>0.39</v>
      </c>
      <c r="K27" s="123"/>
      <c r="L27" s="101">
        <v>5350</v>
      </c>
      <c r="M27" s="101">
        <v>4300</v>
      </c>
      <c r="N27" s="100">
        <v>185</v>
      </c>
      <c r="O27" s="100">
        <v>150</v>
      </c>
      <c r="P27" s="96">
        <v>0.4</v>
      </c>
      <c r="Q27" s="96">
        <v>0.42</v>
      </c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9"/>
      <c r="AF27" s="177"/>
      <c r="AG27" s="177"/>
      <c r="AH27" s="177"/>
      <c r="AI27" s="177"/>
      <c r="AJ27" s="177"/>
      <c r="AK27" s="177"/>
      <c r="AL27" s="177"/>
      <c r="AM27" s="177"/>
      <c r="AN27" s="177"/>
    </row>
    <row r="28" spans="1:40" ht="14.45" x14ac:dyDescent="0.35">
      <c r="A28" s="9" t="s">
        <v>2</v>
      </c>
      <c r="B28" s="87">
        <v>5450</v>
      </c>
      <c r="C28" s="87">
        <v>5150</v>
      </c>
      <c r="D28" s="87">
        <v>4650</v>
      </c>
      <c r="E28" s="88">
        <v>190</v>
      </c>
      <c r="F28" s="88">
        <v>180</v>
      </c>
      <c r="G28" s="88">
        <v>165</v>
      </c>
      <c r="H28" s="90">
        <v>0.35000000000000003</v>
      </c>
      <c r="I28" s="90">
        <v>0.36000000000000004</v>
      </c>
      <c r="J28" s="90">
        <v>0.39</v>
      </c>
      <c r="K28" s="123"/>
      <c r="L28" s="101">
        <v>4600</v>
      </c>
      <c r="M28" s="101">
        <v>3650</v>
      </c>
      <c r="N28" s="100">
        <v>160</v>
      </c>
      <c r="O28" s="100">
        <v>130</v>
      </c>
      <c r="P28" s="96">
        <v>0.4</v>
      </c>
      <c r="Q28" s="96">
        <v>0.42</v>
      </c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9"/>
      <c r="AF28" s="177"/>
      <c r="AG28" s="177"/>
      <c r="AH28" s="177"/>
      <c r="AI28" s="177"/>
      <c r="AJ28" s="177"/>
      <c r="AK28" s="177"/>
      <c r="AL28" s="177"/>
      <c r="AM28" s="177"/>
      <c r="AN28" s="177"/>
    </row>
    <row r="29" spans="1:40" ht="14.45" x14ac:dyDescent="0.35">
      <c r="A29" s="9" t="s">
        <v>3</v>
      </c>
      <c r="B29" s="87">
        <v>3650</v>
      </c>
      <c r="C29" s="87">
        <v>3400</v>
      </c>
      <c r="D29" s="87">
        <v>2850</v>
      </c>
      <c r="E29" s="88">
        <v>165</v>
      </c>
      <c r="F29" s="88">
        <v>155</v>
      </c>
      <c r="G29" s="88">
        <v>125</v>
      </c>
      <c r="H29" s="90">
        <v>0.34</v>
      </c>
      <c r="I29" s="90">
        <v>0.35000000000000003</v>
      </c>
      <c r="J29" s="90">
        <v>0.38</v>
      </c>
      <c r="K29" s="123"/>
      <c r="L29" s="101">
        <v>2950</v>
      </c>
      <c r="M29" s="101">
        <v>2050</v>
      </c>
      <c r="N29" s="100">
        <v>135</v>
      </c>
      <c r="O29" s="100">
        <v>95</v>
      </c>
      <c r="P29" s="96">
        <v>0.39</v>
      </c>
      <c r="Q29" s="96">
        <v>0.42000000000000004</v>
      </c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9"/>
      <c r="AF29" s="177"/>
      <c r="AG29" s="177"/>
      <c r="AH29" s="177"/>
      <c r="AI29" s="177"/>
      <c r="AJ29" s="177"/>
      <c r="AK29" s="177"/>
      <c r="AL29" s="177"/>
      <c r="AM29" s="177"/>
      <c r="AN29" s="177"/>
    </row>
    <row r="30" spans="1:40" s="69" customFormat="1" ht="14.45" x14ac:dyDescent="0.35">
      <c r="A30" s="49" t="s">
        <v>4</v>
      </c>
      <c r="B30" s="87">
        <v>4150</v>
      </c>
      <c r="C30" s="87">
        <v>3900</v>
      </c>
      <c r="D30" s="87">
        <v>3500</v>
      </c>
      <c r="E30" s="88">
        <v>185</v>
      </c>
      <c r="F30" s="88">
        <v>175</v>
      </c>
      <c r="G30" s="88">
        <v>155</v>
      </c>
      <c r="H30" s="91">
        <v>0.32</v>
      </c>
      <c r="I30" s="91">
        <v>0.33</v>
      </c>
      <c r="J30" s="91">
        <v>0.36000000000000004</v>
      </c>
      <c r="K30" s="124"/>
      <c r="L30" s="101">
        <v>3450</v>
      </c>
      <c r="M30" s="101">
        <v>2650</v>
      </c>
      <c r="N30" s="100">
        <v>155</v>
      </c>
      <c r="O30" s="100">
        <v>120</v>
      </c>
      <c r="P30" s="96">
        <v>0.37</v>
      </c>
      <c r="Q30" s="96">
        <v>0.4</v>
      </c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9"/>
      <c r="AF30" s="177"/>
      <c r="AG30" s="177"/>
      <c r="AH30" s="177"/>
      <c r="AI30" s="177"/>
      <c r="AJ30" s="177"/>
      <c r="AK30" s="177"/>
      <c r="AL30" s="177"/>
      <c r="AM30" s="177"/>
      <c r="AN30" s="177"/>
    </row>
    <row r="31" spans="1:40" ht="14.45" x14ac:dyDescent="0.35">
      <c r="A31" s="49" t="s">
        <v>78</v>
      </c>
      <c r="B31" s="87" t="s">
        <v>102</v>
      </c>
      <c r="C31" s="87" t="s">
        <v>102</v>
      </c>
      <c r="D31" s="87" t="s">
        <v>102</v>
      </c>
      <c r="E31" s="88" t="s">
        <v>102</v>
      </c>
      <c r="F31" s="88" t="s">
        <v>102</v>
      </c>
      <c r="G31" s="88" t="s">
        <v>102</v>
      </c>
      <c r="H31" s="91" t="s">
        <v>102</v>
      </c>
      <c r="I31" s="91" t="s">
        <v>102</v>
      </c>
      <c r="J31" s="91" t="s">
        <v>102</v>
      </c>
      <c r="K31" s="123"/>
      <c r="L31" s="101" t="s">
        <v>102</v>
      </c>
      <c r="M31" s="101" t="s">
        <v>102</v>
      </c>
      <c r="N31" s="100" t="s">
        <v>102</v>
      </c>
      <c r="O31" s="100" t="s">
        <v>102</v>
      </c>
      <c r="P31" s="96" t="s">
        <v>102</v>
      </c>
      <c r="Q31" s="96" t="s">
        <v>102</v>
      </c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9"/>
      <c r="AF31" s="177"/>
      <c r="AG31" s="177"/>
      <c r="AH31" s="177"/>
      <c r="AI31" s="177"/>
      <c r="AJ31" s="177"/>
      <c r="AK31" s="177"/>
      <c r="AL31" s="177"/>
      <c r="AM31" s="177"/>
      <c r="AN31" s="177"/>
    </row>
    <row r="32" spans="1:40" x14ac:dyDescent="0.25">
      <c r="A32" s="49" t="s">
        <v>79</v>
      </c>
      <c r="B32" s="87">
        <v>4850</v>
      </c>
      <c r="C32" s="87">
        <v>4600</v>
      </c>
      <c r="D32" s="87">
        <v>4150</v>
      </c>
      <c r="E32" s="88">
        <v>210</v>
      </c>
      <c r="F32" s="88">
        <v>200</v>
      </c>
      <c r="G32" s="88">
        <v>185</v>
      </c>
      <c r="H32" s="91">
        <v>0.32</v>
      </c>
      <c r="I32" s="91">
        <v>0.32</v>
      </c>
      <c r="J32" s="91">
        <v>0.35</v>
      </c>
      <c r="K32" s="123"/>
      <c r="L32" s="101">
        <v>4150</v>
      </c>
      <c r="M32" s="101">
        <v>3350</v>
      </c>
      <c r="N32" s="100">
        <v>180</v>
      </c>
      <c r="O32" s="100">
        <v>145</v>
      </c>
      <c r="P32" s="96">
        <v>0.36</v>
      </c>
      <c r="Q32" s="96">
        <v>0.38</v>
      </c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9"/>
      <c r="AF32" s="177"/>
      <c r="AG32" s="177"/>
      <c r="AH32" s="177"/>
      <c r="AI32" s="177"/>
      <c r="AJ32" s="177"/>
      <c r="AK32" s="177"/>
      <c r="AL32" s="177"/>
      <c r="AM32" s="177"/>
      <c r="AN32" s="177"/>
    </row>
    <row r="33" spans="1:40" x14ac:dyDescent="0.25">
      <c r="A33" s="30" t="s">
        <v>80</v>
      </c>
      <c r="B33" s="113" t="s">
        <v>102</v>
      </c>
      <c r="C33" s="113" t="s">
        <v>102</v>
      </c>
      <c r="D33" s="113" t="s">
        <v>102</v>
      </c>
      <c r="E33" s="92" t="s">
        <v>102</v>
      </c>
      <c r="F33" s="92" t="s">
        <v>102</v>
      </c>
      <c r="G33" s="92" t="s">
        <v>102</v>
      </c>
      <c r="H33" s="93" t="s">
        <v>102</v>
      </c>
      <c r="I33" s="93" t="s">
        <v>102</v>
      </c>
      <c r="J33" s="93" t="s">
        <v>102</v>
      </c>
      <c r="K33" s="123"/>
      <c r="L33" s="144" t="s">
        <v>102</v>
      </c>
      <c r="M33" s="144" t="s">
        <v>102</v>
      </c>
      <c r="N33" s="145" t="s">
        <v>102</v>
      </c>
      <c r="O33" s="145" t="s">
        <v>102</v>
      </c>
      <c r="P33" s="97" t="s">
        <v>102</v>
      </c>
      <c r="Q33" s="97" t="s">
        <v>102</v>
      </c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9"/>
      <c r="AF33" s="177"/>
      <c r="AG33" s="177"/>
      <c r="AH33" s="177"/>
      <c r="AI33" s="177"/>
      <c r="AJ33" s="177"/>
      <c r="AK33" s="177"/>
      <c r="AL33" s="177"/>
      <c r="AM33" s="177"/>
      <c r="AN33" s="177"/>
    </row>
    <row r="34" spans="1:40" x14ac:dyDescent="0.25">
      <c r="A34" s="65" t="s">
        <v>76</v>
      </c>
      <c r="B34" s="87"/>
      <c r="C34" s="87"/>
      <c r="D34" s="87"/>
      <c r="E34" s="88"/>
      <c r="F34" s="88"/>
      <c r="G34" s="88"/>
      <c r="H34" s="87"/>
      <c r="I34" s="87"/>
      <c r="J34" s="87"/>
      <c r="K34" s="122"/>
      <c r="L34" s="170"/>
      <c r="M34" s="170"/>
      <c r="N34" s="88"/>
      <c r="O34" s="88"/>
      <c r="P34" s="95"/>
      <c r="Q34" s="95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9"/>
      <c r="AF34" s="177"/>
      <c r="AG34" s="177"/>
      <c r="AH34" s="177"/>
      <c r="AI34" s="177"/>
      <c r="AJ34" s="177"/>
      <c r="AK34" s="177"/>
      <c r="AL34" s="177"/>
      <c r="AM34" s="177"/>
      <c r="AN34" s="177"/>
    </row>
    <row r="35" spans="1:40" x14ac:dyDescent="0.25">
      <c r="A35" s="10" t="s">
        <v>105</v>
      </c>
      <c r="B35" s="87">
        <v>3100</v>
      </c>
      <c r="C35" s="87">
        <v>3000</v>
      </c>
      <c r="D35" s="87">
        <v>2600</v>
      </c>
      <c r="E35" s="88">
        <v>80</v>
      </c>
      <c r="F35" s="88">
        <v>75</v>
      </c>
      <c r="G35" s="88">
        <v>65</v>
      </c>
      <c r="H35" s="89">
        <v>0.51</v>
      </c>
      <c r="I35" s="89">
        <v>0.52</v>
      </c>
      <c r="J35" s="89">
        <v>0.52</v>
      </c>
      <c r="K35" s="123"/>
      <c r="L35" s="101">
        <v>2200</v>
      </c>
      <c r="M35" s="101">
        <v>1850</v>
      </c>
      <c r="N35" s="100">
        <v>55</v>
      </c>
      <c r="O35" s="100">
        <v>45</v>
      </c>
      <c r="P35" s="96">
        <v>0.53</v>
      </c>
      <c r="Q35" s="96">
        <v>0.54</v>
      </c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9"/>
      <c r="AF35" s="177"/>
      <c r="AG35" s="177"/>
      <c r="AH35" s="177"/>
      <c r="AI35" s="177"/>
      <c r="AJ35" s="177"/>
      <c r="AK35" s="177"/>
      <c r="AL35" s="177"/>
      <c r="AM35" s="177"/>
      <c r="AN35" s="177"/>
    </row>
    <row r="36" spans="1:40" x14ac:dyDescent="0.25">
      <c r="A36" s="9" t="s">
        <v>83</v>
      </c>
      <c r="B36" s="87">
        <v>3100</v>
      </c>
      <c r="C36" s="87">
        <v>3000</v>
      </c>
      <c r="D36" s="87">
        <v>2600</v>
      </c>
      <c r="E36" s="88">
        <v>80</v>
      </c>
      <c r="F36" s="88">
        <v>75</v>
      </c>
      <c r="G36" s="88">
        <v>65</v>
      </c>
      <c r="H36" s="90">
        <v>0.51</v>
      </c>
      <c r="I36" s="90">
        <v>0.52</v>
      </c>
      <c r="J36" s="90">
        <v>0.52</v>
      </c>
      <c r="K36" s="123"/>
      <c r="L36" s="101">
        <v>2100</v>
      </c>
      <c r="M36" s="101">
        <v>1800</v>
      </c>
      <c r="N36" s="100">
        <v>50</v>
      </c>
      <c r="O36" s="100">
        <v>45</v>
      </c>
      <c r="P36" s="96">
        <v>0.53</v>
      </c>
      <c r="Q36" s="96">
        <v>0.54</v>
      </c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9"/>
      <c r="AF36" s="177"/>
      <c r="AG36" s="177"/>
      <c r="AH36" s="177"/>
      <c r="AI36" s="177"/>
      <c r="AJ36" s="177"/>
      <c r="AK36" s="177"/>
      <c r="AL36" s="177"/>
      <c r="AM36" s="177"/>
      <c r="AN36" s="177"/>
    </row>
    <row r="37" spans="1:40" x14ac:dyDescent="0.25">
      <c r="A37" s="9" t="s">
        <v>1</v>
      </c>
      <c r="B37" s="87">
        <v>3200</v>
      </c>
      <c r="C37" s="87">
        <v>3100</v>
      </c>
      <c r="D37" s="87">
        <v>2750</v>
      </c>
      <c r="E37" s="88">
        <v>80</v>
      </c>
      <c r="F37" s="88">
        <v>75</v>
      </c>
      <c r="G37" s="88">
        <v>70</v>
      </c>
      <c r="H37" s="90">
        <v>0.51</v>
      </c>
      <c r="I37" s="90">
        <v>0.52</v>
      </c>
      <c r="J37" s="90">
        <v>0.52</v>
      </c>
      <c r="K37" s="123"/>
      <c r="L37" s="101">
        <v>2250</v>
      </c>
      <c r="M37" s="101">
        <v>1950</v>
      </c>
      <c r="N37" s="100">
        <v>55</v>
      </c>
      <c r="O37" s="100">
        <v>50</v>
      </c>
      <c r="P37" s="96">
        <v>0.53</v>
      </c>
      <c r="Q37" s="96">
        <v>0.54</v>
      </c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9"/>
      <c r="AF37" s="177"/>
      <c r="AG37" s="177"/>
      <c r="AH37" s="177"/>
      <c r="AI37" s="177"/>
      <c r="AJ37" s="177"/>
      <c r="AK37" s="177"/>
      <c r="AL37" s="177"/>
      <c r="AM37" s="177"/>
      <c r="AN37" s="177"/>
    </row>
    <row r="38" spans="1:40" x14ac:dyDescent="0.25">
      <c r="A38" s="9" t="s">
        <v>2</v>
      </c>
      <c r="B38" s="87">
        <v>2650</v>
      </c>
      <c r="C38" s="87">
        <v>2550</v>
      </c>
      <c r="D38" s="87">
        <v>2250</v>
      </c>
      <c r="E38" s="88">
        <v>95</v>
      </c>
      <c r="F38" s="88">
        <v>90</v>
      </c>
      <c r="G38" s="88">
        <v>80</v>
      </c>
      <c r="H38" s="90">
        <v>0.49</v>
      </c>
      <c r="I38" s="90">
        <v>0.5</v>
      </c>
      <c r="J38" s="90">
        <v>0.5</v>
      </c>
      <c r="K38" s="123"/>
      <c r="L38" s="101">
        <v>1750</v>
      </c>
      <c r="M38" s="101">
        <v>1550</v>
      </c>
      <c r="N38" s="100">
        <v>60</v>
      </c>
      <c r="O38" s="100">
        <v>55</v>
      </c>
      <c r="P38" s="96">
        <v>0.51</v>
      </c>
      <c r="Q38" s="96">
        <v>0.52</v>
      </c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9"/>
      <c r="AF38" s="177"/>
      <c r="AG38" s="177"/>
      <c r="AH38" s="177"/>
      <c r="AI38" s="177"/>
      <c r="AJ38" s="177"/>
      <c r="AK38" s="177"/>
      <c r="AL38" s="177"/>
      <c r="AM38" s="177"/>
      <c r="AN38" s="177"/>
    </row>
    <row r="39" spans="1:40" x14ac:dyDescent="0.25">
      <c r="A39" s="9" t="s">
        <v>3</v>
      </c>
      <c r="B39" s="87">
        <v>2200</v>
      </c>
      <c r="C39" s="87">
        <v>2100</v>
      </c>
      <c r="D39" s="87">
        <v>1800</v>
      </c>
      <c r="E39" s="88">
        <v>70</v>
      </c>
      <c r="F39" s="88">
        <v>70</v>
      </c>
      <c r="G39" s="88">
        <v>60</v>
      </c>
      <c r="H39" s="90">
        <v>0.49</v>
      </c>
      <c r="I39" s="90">
        <v>0.5</v>
      </c>
      <c r="J39" s="90">
        <v>0.5</v>
      </c>
      <c r="K39" s="123"/>
      <c r="L39" s="101">
        <v>1400</v>
      </c>
      <c r="M39" s="101">
        <v>1200</v>
      </c>
      <c r="N39" s="100">
        <v>45</v>
      </c>
      <c r="O39" s="100">
        <v>40</v>
      </c>
      <c r="P39" s="96">
        <v>0.51</v>
      </c>
      <c r="Q39" s="96">
        <v>0.52</v>
      </c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9"/>
      <c r="AF39" s="177"/>
      <c r="AG39" s="177"/>
      <c r="AH39" s="177"/>
      <c r="AI39" s="177"/>
      <c r="AJ39" s="177"/>
      <c r="AK39" s="177"/>
      <c r="AL39" s="177"/>
      <c r="AM39" s="177"/>
      <c r="AN39" s="177"/>
    </row>
    <row r="40" spans="1:40" s="69" customFormat="1" x14ac:dyDescent="0.25">
      <c r="A40" s="49" t="s">
        <v>4</v>
      </c>
      <c r="B40" s="87">
        <v>2300</v>
      </c>
      <c r="C40" s="87">
        <v>2200</v>
      </c>
      <c r="D40" s="87">
        <v>1950</v>
      </c>
      <c r="E40" s="88">
        <v>80</v>
      </c>
      <c r="F40" s="88">
        <v>75</v>
      </c>
      <c r="G40" s="88">
        <v>70</v>
      </c>
      <c r="H40" s="91">
        <v>0.48</v>
      </c>
      <c r="I40" s="91">
        <v>0.49</v>
      </c>
      <c r="J40" s="91">
        <v>0.49</v>
      </c>
      <c r="K40" s="124"/>
      <c r="L40" s="101">
        <v>1550</v>
      </c>
      <c r="M40" s="101">
        <v>1300</v>
      </c>
      <c r="N40" s="100">
        <v>55</v>
      </c>
      <c r="O40" s="100">
        <v>45</v>
      </c>
      <c r="P40" s="96">
        <v>0.5</v>
      </c>
      <c r="Q40" s="96">
        <v>0.51</v>
      </c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9"/>
      <c r="AF40" s="177"/>
      <c r="AG40" s="177"/>
      <c r="AH40" s="177"/>
      <c r="AI40" s="177"/>
      <c r="AJ40" s="177"/>
      <c r="AK40" s="177"/>
      <c r="AL40" s="177"/>
      <c r="AM40" s="177"/>
      <c r="AN40" s="177"/>
    </row>
    <row r="41" spans="1:40" x14ac:dyDescent="0.25">
      <c r="A41" s="49" t="s">
        <v>78</v>
      </c>
      <c r="B41" s="87">
        <v>2800</v>
      </c>
      <c r="C41" s="87">
        <v>2700</v>
      </c>
      <c r="D41" s="87">
        <v>2350</v>
      </c>
      <c r="E41" s="88">
        <v>100</v>
      </c>
      <c r="F41" s="88">
        <v>95</v>
      </c>
      <c r="G41" s="88">
        <v>85</v>
      </c>
      <c r="H41" s="91">
        <v>0.49</v>
      </c>
      <c r="I41" s="91">
        <v>0.5</v>
      </c>
      <c r="J41" s="91">
        <v>0.5</v>
      </c>
      <c r="K41" s="123"/>
      <c r="L41" s="101">
        <v>1900</v>
      </c>
      <c r="M41" s="101">
        <v>1600</v>
      </c>
      <c r="N41" s="100">
        <v>65</v>
      </c>
      <c r="O41" s="100">
        <v>55</v>
      </c>
      <c r="P41" s="96">
        <v>0.51</v>
      </c>
      <c r="Q41" s="96">
        <v>0.52</v>
      </c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9"/>
      <c r="AF41" s="177"/>
      <c r="AG41" s="177"/>
      <c r="AH41" s="177"/>
      <c r="AI41" s="177"/>
      <c r="AJ41" s="177"/>
      <c r="AK41" s="177"/>
      <c r="AL41" s="177"/>
      <c r="AM41" s="177"/>
      <c r="AN41" s="177"/>
    </row>
    <row r="42" spans="1:40" x14ac:dyDescent="0.25">
      <c r="A42" s="49" t="s">
        <v>79</v>
      </c>
      <c r="B42" s="87">
        <v>2450</v>
      </c>
      <c r="C42" s="87">
        <v>2350</v>
      </c>
      <c r="D42" s="87">
        <v>2100</v>
      </c>
      <c r="E42" s="88">
        <v>85</v>
      </c>
      <c r="F42" s="88">
        <v>80</v>
      </c>
      <c r="G42" s="88">
        <v>75</v>
      </c>
      <c r="H42" s="91">
        <v>0.5</v>
      </c>
      <c r="I42" s="91">
        <v>0.51</v>
      </c>
      <c r="J42" s="91">
        <v>0.51</v>
      </c>
      <c r="K42" s="123"/>
      <c r="L42" s="101">
        <v>1700</v>
      </c>
      <c r="M42" s="101">
        <v>1450</v>
      </c>
      <c r="N42" s="100">
        <v>60</v>
      </c>
      <c r="O42" s="100">
        <v>50</v>
      </c>
      <c r="P42" s="96">
        <v>0.52</v>
      </c>
      <c r="Q42" s="96">
        <v>0.53</v>
      </c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9"/>
      <c r="AF42" s="177"/>
      <c r="AG42" s="177"/>
      <c r="AH42" s="177"/>
      <c r="AI42" s="177"/>
      <c r="AJ42" s="177"/>
      <c r="AK42" s="177"/>
      <c r="AL42" s="177"/>
      <c r="AM42" s="177"/>
      <c r="AN42" s="177"/>
    </row>
    <row r="43" spans="1:40" x14ac:dyDescent="0.25">
      <c r="A43" s="30" t="s">
        <v>80</v>
      </c>
      <c r="B43" s="113" t="s">
        <v>102</v>
      </c>
      <c r="C43" s="113" t="s">
        <v>102</v>
      </c>
      <c r="D43" s="113" t="s">
        <v>102</v>
      </c>
      <c r="E43" s="92" t="s">
        <v>102</v>
      </c>
      <c r="F43" s="92" t="s">
        <v>102</v>
      </c>
      <c r="G43" s="92" t="s">
        <v>102</v>
      </c>
      <c r="H43" s="93" t="s">
        <v>102</v>
      </c>
      <c r="I43" s="93" t="s">
        <v>102</v>
      </c>
      <c r="J43" s="93" t="s">
        <v>102</v>
      </c>
      <c r="K43" s="123"/>
      <c r="L43" s="144" t="s">
        <v>102</v>
      </c>
      <c r="M43" s="144" t="s">
        <v>102</v>
      </c>
      <c r="N43" s="145" t="s">
        <v>102</v>
      </c>
      <c r="O43" s="145" t="s">
        <v>102</v>
      </c>
      <c r="P43" s="97" t="s">
        <v>102</v>
      </c>
      <c r="Q43" s="97" t="s">
        <v>102</v>
      </c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9"/>
      <c r="AF43" s="177"/>
      <c r="AG43" s="177"/>
      <c r="AH43" s="177"/>
      <c r="AI43" s="177"/>
      <c r="AJ43" s="177"/>
      <c r="AK43" s="177"/>
      <c r="AL43" s="177"/>
      <c r="AM43" s="177"/>
      <c r="AN43" s="177"/>
    </row>
    <row r="44" spans="1:40" x14ac:dyDescent="0.25">
      <c r="J44" s="164" t="s">
        <v>98</v>
      </c>
      <c r="K44" s="99"/>
      <c r="L44" s="99"/>
      <c r="M44" s="99"/>
      <c r="N44" s="99"/>
      <c r="O44" s="99"/>
      <c r="P44" s="99"/>
      <c r="Q44" s="164" t="s">
        <v>98</v>
      </c>
    </row>
    <row r="45" spans="1:40" x14ac:dyDescent="0.25">
      <c r="E45" s="4"/>
      <c r="F45" s="4"/>
      <c r="G45" s="4"/>
      <c r="N45" s="4"/>
      <c r="O45" s="4"/>
    </row>
    <row r="46" spans="1:40" x14ac:dyDescent="0.25">
      <c r="E46" s="4"/>
      <c r="F46" s="4"/>
      <c r="G46" s="4"/>
      <c r="H46" s="152"/>
      <c r="I46" s="152"/>
      <c r="J46" s="152"/>
      <c r="K46" s="9"/>
      <c r="L46" s="11"/>
      <c r="M46" s="11"/>
      <c r="N46" s="4"/>
      <c r="O46" s="4"/>
      <c r="P46" s="152"/>
      <c r="Q46" s="152"/>
    </row>
    <row r="47" spans="1:40" x14ac:dyDescent="0.25">
      <c r="E47" s="4"/>
      <c r="F47" s="4"/>
      <c r="G47" s="4"/>
      <c r="H47" s="152"/>
      <c r="I47" s="152"/>
      <c r="J47" s="152"/>
      <c r="K47" s="9"/>
      <c r="L47" s="11"/>
      <c r="M47" s="11"/>
      <c r="N47" s="4"/>
      <c r="O47" s="4"/>
      <c r="P47" s="152"/>
      <c r="Q47" s="152"/>
    </row>
    <row r="48" spans="1:40" x14ac:dyDescent="0.25">
      <c r="E48" s="4"/>
      <c r="F48" s="4"/>
      <c r="G48" s="4"/>
      <c r="H48" s="152"/>
      <c r="I48" s="152"/>
      <c r="J48" s="152"/>
      <c r="K48" s="9"/>
      <c r="L48" s="11"/>
      <c r="M48" s="11"/>
      <c r="N48" s="4"/>
      <c r="O48" s="4"/>
      <c r="P48" s="152"/>
      <c r="Q48" s="152"/>
    </row>
    <row r="49" spans="5:17" x14ac:dyDescent="0.25">
      <c r="E49" s="4"/>
      <c r="F49" s="4"/>
      <c r="G49" s="4"/>
      <c r="H49" s="152"/>
      <c r="I49" s="152"/>
      <c r="J49" s="152"/>
      <c r="K49" s="9"/>
      <c r="L49" s="11"/>
      <c r="M49" s="11"/>
      <c r="N49" s="4"/>
      <c r="O49" s="4"/>
      <c r="P49" s="152"/>
      <c r="Q49" s="152"/>
    </row>
    <row r="50" spans="5:17" x14ac:dyDescent="0.25">
      <c r="E50" s="4"/>
      <c r="F50" s="4"/>
      <c r="G50" s="4"/>
      <c r="H50" s="152"/>
      <c r="I50" s="152"/>
      <c r="J50" s="152"/>
      <c r="K50" s="9"/>
      <c r="L50" s="11"/>
      <c r="M50" s="11"/>
      <c r="N50" s="4"/>
      <c r="O50" s="4"/>
      <c r="P50" s="152"/>
      <c r="Q50" s="152"/>
    </row>
    <row r="51" spans="5:17" x14ac:dyDescent="0.25">
      <c r="E51" s="4"/>
      <c r="F51" s="4"/>
      <c r="G51" s="4"/>
      <c r="H51" s="152"/>
      <c r="I51" s="152"/>
      <c r="J51" s="152"/>
      <c r="K51" s="9"/>
      <c r="L51" s="11"/>
      <c r="M51" s="11"/>
      <c r="N51" s="4"/>
      <c r="O51" s="4"/>
      <c r="P51" s="152"/>
      <c r="Q51" s="152"/>
    </row>
    <row r="52" spans="5:17" x14ac:dyDescent="0.25">
      <c r="E52" s="4"/>
      <c r="F52" s="4"/>
      <c r="G52" s="4"/>
      <c r="H52" s="152"/>
      <c r="I52" s="152"/>
      <c r="J52" s="152"/>
      <c r="K52" s="9"/>
      <c r="L52" s="11"/>
      <c r="M52" s="11"/>
      <c r="N52" s="4"/>
      <c r="O52" s="4"/>
      <c r="P52" s="152"/>
      <c r="Q52" s="152"/>
    </row>
    <row r="53" spans="5:17" x14ac:dyDescent="0.25">
      <c r="E53" s="4"/>
      <c r="F53" s="4"/>
      <c r="G53" s="4"/>
      <c r="H53" s="152"/>
      <c r="I53" s="152"/>
      <c r="J53" s="152"/>
      <c r="K53" s="9"/>
      <c r="L53" s="11"/>
      <c r="M53" s="11"/>
      <c r="N53" s="4"/>
      <c r="O53" s="4"/>
      <c r="P53" s="152"/>
      <c r="Q53" s="152"/>
    </row>
    <row r="54" spans="5:17" x14ac:dyDescent="0.25">
      <c r="H54" s="152"/>
      <c r="I54" s="152"/>
      <c r="J54" s="152"/>
      <c r="K54" s="9"/>
      <c r="L54" s="11"/>
      <c r="M54" s="11"/>
      <c r="N54" s="11"/>
      <c r="O54" s="11"/>
      <c r="P54" s="152"/>
      <c r="Q54" s="152"/>
    </row>
    <row r="55" spans="5:17" x14ac:dyDescent="0.25">
      <c r="H55" s="152"/>
      <c r="I55" s="152"/>
      <c r="J55" s="152"/>
      <c r="K55" s="9"/>
      <c r="L55" s="11"/>
      <c r="M55" s="11"/>
      <c r="N55" s="11"/>
      <c r="O55" s="11"/>
      <c r="P55" s="152"/>
      <c r="Q55" s="152"/>
    </row>
    <row r="56" spans="5:17" x14ac:dyDescent="0.25">
      <c r="H56" s="152"/>
      <c r="I56" s="152"/>
      <c r="J56" s="152"/>
      <c r="K56" s="9"/>
      <c r="L56" s="11"/>
      <c r="M56" s="11"/>
      <c r="N56" s="11"/>
      <c r="O56" s="11"/>
      <c r="P56" s="152"/>
      <c r="Q56" s="152"/>
    </row>
    <row r="57" spans="5:17" x14ac:dyDescent="0.25">
      <c r="H57" s="152"/>
      <c r="I57" s="152"/>
      <c r="J57" s="152"/>
      <c r="K57" s="9"/>
      <c r="L57" s="11"/>
      <c r="M57" s="11"/>
      <c r="N57" s="11"/>
      <c r="O57" s="11"/>
      <c r="P57" s="152"/>
      <c r="Q57" s="152"/>
    </row>
    <row r="58" spans="5:17" x14ac:dyDescent="0.25">
      <c r="H58" s="152"/>
      <c r="I58" s="152"/>
      <c r="J58" s="152"/>
      <c r="K58" s="9"/>
      <c r="L58" s="11"/>
      <c r="M58" s="11"/>
      <c r="N58" s="11"/>
      <c r="O58" s="11"/>
      <c r="P58" s="152"/>
      <c r="Q58" s="152"/>
    </row>
    <row r="59" spans="5:17" x14ac:dyDescent="0.25">
      <c r="H59" s="152"/>
      <c r="I59" s="152"/>
      <c r="J59" s="152"/>
      <c r="K59" s="9"/>
      <c r="L59" s="11"/>
      <c r="M59" s="11"/>
      <c r="N59" s="11"/>
      <c r="O59" s="11"/>
      <c r="P59" s="152"/>
      <c r="Q59" s="152"/>
    </row>
    <row r="60" spans="5:17" x14ac:dyDescent="0.25">
      <c r="H60" s="152"/>
      <c r="I60" s="152"/>
      <c r="J60" s="152"/>
      <c r="K60" s="9"/>
      <c r="L60" s="11"/>
      <c r="M60" s="11"/>
      <c r="N60" s="11"/>
      <c r="O60" s="11"/>
      <c r="P60" s="152"/>
      <c r="Q60" s="152"/>
    </row>
    <row r="61" spans="5:17" x14ac:dyDescent="0.25">
      <c r="H61" s="152"/>
      <c r="I61" s="152"/>
      <c r="J61" s="152"/>
      <c r="K61" s="9"/>
      <c r="L61" s="11"/>
      <c r="M61" s="11"/>
      <c r="N61" s="11"/>
      <c r="O61" s="11"/>
      <c r="P61" s="152"/>
      <c r="Q61" s="152"/>
    </row>
    <row r="62" spans="5:17" x14ac:dyDescent="0.25">
      <c r="H62" s="152"/>
      <c r="I62" s="152"/>
      <c r="J62" s="152"/>
      <c r="K62" s="9"/>
      <c r="L62" s="11"/>
      <c r="M62" s="11"/>
      <c r="N62" s="11"/>
      <c r="O62" s="11"/>
      <c r="P62" s="152"/>
      <c r="Q62" s="152"/>
    </row>
    <row r="63" spans="5:17" x14ac:dyDescent="0.25">
      <c r="H63" s="152"/>
      <c r="I63" s="152"/>
      <c r="J63" s="152"/>
      <c r="K63" s="9"/>
      <c r="L63" s="11"/>
      <c r="M63" s="11"/>
      <c r="N63" s="11"/>
      <c r="O63" s="11"/>
      <c r="P63" s="152"/>
      <c r="Q63" s="152"/>
    </row>
    <row r="64" spans="5:17" x14ac:dyDescent="0.25">
      <c r="H64" s="152"/>
      <c r="I64" s="152"/>
      <c r="J64" s="152"/>
      <c r="K64" s="9"/>
      <c r="L64" s="11"/>
      <c r="M64" s="11"/>
      <c r="N64" s="11"/>
      <c r="O64" s="11"/>
      <c r="P64" s="152"/>
      <c r="Q64" s="152"/>
    </row>
    <row r="65" spans="8:17" x14ac:dyDescent="0.25">
      <c r="H65" s="9"/>
      <c r="I65" s="9"/>
      <c r="J65" s="9"/>
      <c r="K65" s="9"/>
      <c r="L65" s="11"/>
      <c r="M65" s="11"/>
      <c r="N65" s="11"/>
      <c r="O65" s="11"/>
      <c r="P65" s="9"/>
      <c r="Q65" s="9"/>
    </row>
    <row r="66" spans="8:17" x14ac:dyDescent="0.25">
      <c r="H66" s="152"/>
      <c r="I66" s="152"/>
      <c r="J66" s="152"/>
      <c r="K66" s="9"/>
      <c r="L66" s="9"/>
      <c r="M66" s="9"/>
      <c r="N66" s="11"/>
      <c r="O66" s="11"/>
      <c r="P66" s="152"/>
      <c r="Q66" s="152"/>
    </row>
    <row r="67" spans="8:17" x14ac:dyDescent="0.25">
      <c r="H67" s="152"/>
      <c r="I67" s="152"/>
      <c r="J67" s="152"/>
      <c r="K67" s="9"/>
      <c r="L67" s="9"/>
      <c r="M67" s="9"/>
      <c r="N67" s="9"/>
      <c r="O67" s="9"/>
      <c r="P67" s="152"/>
      <c r="Q67" s="152"/>
    </row>
    <row r="68" spans="8:17" x14ac:dyDescent="0.25">
      <c r="H68" s="152"/>
      <c r="I68" s="152"/>
      <c r="J68" s="152"/>
      <c r="K68" s="9"/>
      <c r="L68" s="9"/>
      <c r="M68" s="9"/>
      <c r="N68" s="9"/>
      <c r="O68" s="9"/>
      <c r="P68" s="152"/>
      <c r="Q68" s="152"/>
    </row>
    <row r="69" spans="8:17" x14ac:dyDescent="0.25">
      <c r="H69" s="152"/>
      <c r="I69" s="152"/>
      <c r="J69" s="152"/>
      <c r="K69" s="9"/>
      <c r="L69" s="9"/>
      <c r="M69" s="9"/>
      <c r="N69" s="9"/>
      <c r="O69" s="9"/>
      <c r="P69" s="152"/>
      <c r="Q69" s="152"/>
    </row>
    <row r="70" spans="8:17" x14ac:dyDescent="0.25">
      <c r="H70" s="152"/>
      <c r="I70" s="152"/>
      <c r="J70" s="152"/>
      <c r="K70" s="9"/>
      <c r="L70" s="9"/>
      <c r="M70" s="9"/>
      <c r="N70" s="9"/>
      <c r="O70" s="9"/>
      <c r="P70" s="152"/>
      <c r="Q70" s="152"/>
    </row>
    <row r="71" spans="8:17" x14ac:dyDescent="0.25">
      <c r="H71" s="152"/>
      <c r="I71" s="152"/>
      <c r="J71" s="152"/>
      <c r="K71" s="9"/>
      <c r="L71" s="9"/>
      <c r="M71" s="9"/>
      <c r="N71" s="9"/>
      <c r="O71" s="9"/>
      <c r="P71" s="152"/>
      <c r="Q71" s="152"/>
    </row>
    <row r="72" spans="8:17" x14ac:dyDescent="0.25">
      <c r="H72" s="152"/>
      <c r="I72" s="152"/>
      <c r="J72" s="152"/>
      <c r="K72" s="9"/>
      <c r="L72" s="9"/>
      <c r="M72" s="9"/>
      <c r="N72" s="9"/>
      <c r="O72" s="9"/>
      <c r="P72" s="152"/>
      <c r="Q72" s="152"/>
    </row>
    <row r="73" spans="8:17" x14ac:dyDescent="0.25">
      <c r="H73" s="152"/>
      <c r="I73" s="152"/>
      <c r="J73" s="152"/>
      <c r="K73" s="9"/>
      <c r="L73" s="9"/>
      <c r="M73" s="9"/>
      <c r="N73" s="9"/>
      <c r="O73" s="9"/>
      <c r="P73" s="152"/>
      <c r="Q73" s="152"/>
    </row>
    <row r="74" spans="8:17" x14ac:dyDescent="0.25">
      <c r="H74" s="152"/>
      <c r="I74" s="152"/>
      <c r="J74" s="152"/>
      <c r="K74" s="9"/>
      <c r="L74" s="9"/>
      <c r="M74" s="9"/>
      <c r="N74" s="9"/>
      <c r="O74" s="9"/>
      <c r="P74" s="152"/>
      <c r="Q74" s="152"/>
    </row>
    <row r="75" spans="8:17" x14ac:dyDescent="0.25"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8:17" x14ac:dyDescent="0.25">
      <c r="H76" s="152"/>
      <c r="I76" s="152"/>
      <c r="J76" s="152"/>
      <c r="K76" s="9"/>
      <c r="L76" s="9"/>
      <c r="M76" s="9"/>
      <c r="N76" s="9"/>
      <c r="O76" s="9"/>
      <c r="P76" s="152"/>
      <c r="Q76" s="152"/>
    </row>
    <row r="77" spans="8:17" x14ac:dyDescent="0.25">
      <c r="H77" s="152"/>
      <c r="I77" s="152"/>
      <c r="J77" s="152"/>
      <c r="K77" s="9"/>
      <c r="L77" s="9"/>
      <c r="M77" s="9"/>
      <c r="N77" s="9"/>
      <c r="O77" s="9"/>
      <c r="P77" s="152"/>
      <c r="Q77" s="152"/>
    </row>
    <row r="78" spans="8:17" x14ac:dyDescent="0.25">
      <c r="H78" s="152"/>
      <c r="I78" s="152"/>
      <c r="J78" s="152"/>
      <c r="K78" s="9"/>
      <c r="L78" s="9"/>
      <c r="M78" s="9"/>
      <c r="N78" s="9"/>
      <c r="O78" s="9"/>
      <c r="P78" s="152"/>
      <c r="Q78" s="152"/>
    </row>
    <row r="79" spans="8:17" x14ac:dyDescent="0.25">
      <c r="H79" s="152"/>
      <c r="I79" s="152"/>
      <c r="J79" s="152"/>
      <c r="K79" s="9"/>
      <c r="L79" s="9"/>
      <c r="M79" s="9"/>
      <c r="N79" s="9"/>
      <c r="O79" s="9"/>
      <c r="P79" s="152"/>
      <c r="Q79" s="152"/>
    </row>
    <row r="80" spans="8:17" x14ac:dyDescent="0.25">
      <c r="H80" s="152"/>
      <c r="I80" s="152"/>
      <c r="J80" s="152"/>
      <c r="K80" s="9"/>
      <c r="L80" s="9"/>
      <c r="M80" s="9"/>
      <c r="N80" s="9"/>
      <c r="O80" s="9"/>
      <c r="P80" s="152"/>
      <c r="Q80" s="152"/>
    </row>
    <row r="81" spans="8:17" x14ac:dyDescent="0.25">
      <c r="H81" s="152"/>
      <c r="I81" s="152"/>
      <c r="J81" s="152"/>
      <c r="K81" s="9"/>
      <c r="L81" s="9"/>
      <c r="M81" s="9"/>
      <c r="N81" s="9"/>
      <c r="O81" s="9"/>
      <c r="P81" s="152"/>
      <c r="Q81" s="152"/>
    </row>
    <row r="82" spans="8:17" x14ac:dyDescent="0.25">
      <c r="H82" s="152"/>
      <c r="I82" s="152"/>
      <c r="J82" s="152"/>
      <c r="K82" s="9"/>
      <c r="L82" s="9"/>
      <c r="M82" s="9"/>
      <c r="N82" s="9"/>
      <c r="O82" s="9"/>
      <c r="P82" s="152"/>
      <c r="Q82" s="152"/>
    </row>
    <row r="83" spans="8:17" x14ac:dyDescent="0.25">
      <c r="H83" s="152"/>
      <c r="I83" s="152"/>
      <c r="J83" s="152"/>
      <c r="K83" s="9"/>
      <c r="L83" s="9"/>
      <c r="M83" s="9"/>
      <c r="N83" s="9"/>
      <c r="O83" s="9"/>
      <c r="P83" s="152"/>
      <c r="Q83" s="152"/>
    </row>
    <row r="84" spans="8:17" x14ac:dyDescent="0.25">
      <c r="H84" s="152"/>
      <c r="I84" s="152"/>
      <c r="J84" s="152"/>
      <c r="K84" s="9"/>
      <c r="L84" s="9"/>
      <c r="M84" s="9"/>
      <c r="N84" s="9"/>
      <c r="O84" s="9"/>
      <c r="P84" s="152"/>
      <c r="Q84" s="152"/>
    </row>
  </sheetData>
  <phoneticPr fontId="0" type="noConversion"/>
  <conditionalFormatting sqref="X5:Z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:W42 S5:V4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AN63"/>
  <sheetViews>
    <sheetView showGridLines="0" zoomScale="75" zoomScaleNormal="75" workbookViewId="0">
      <pane xSplit="1" ySplit="3" topLeftCell="B4" activePane="bottomRight" state="frozen"/>
      <selection sqref="A1:XFD3"/>
      <selection pane="topRight" sqref="A1:XFD3"/>
      <selection pane="bottomLeft" sqref="A1:XFD3"/>
      <selection pane="bottomRight" activeCell="B4" sqref="B4"/>
    </sheetView>
  </sheetViews>
  <sheetFormatPr defaultRowHeight="15" x14ac:dyDescent="0.25"/>
  <cols>
    <col min="1" max="1" width="36.5703125" style="9" customWidth="1"/>
    <col min="2" max="4" width="10.42578125" style="9" customWidth="1"/>
    <col min="5" max="10" width="10.42578125" customWidth="1"/>
    <col min="11" max="11" width="5.42578125" customWidth="1"/>
    <col min="12" max="17" width="10.42578125" customWidth="1"/>
  </cols>
  <sheetData>
    <row r="1" spans="1:40" ht="32.25" customHeight="1" x14ac:dyDescent="0.35">
      <c r="A1" s="33"/>
      <c r="B1" s="168" t="s">
        <v>97</v>
      </c>
      <c r="C1" s="17"/>
      <c r="D1" s="17"/>
      <c r="E1" s="82"/>
      <c r="F1" s="82"/>
      <c r="G1" s="81"/>
      <c r="H1" s="17"/>
      <c r="I1" s="17"/>
      <c r="J1" s="17"/>
      <c r="K1" s="9"/>
      <c r="L1" s="178" t="s">
        <v>96</v>
      </c>
      <c r="M1" s="76"/>
      <c r="N1" s="83"/>
      <c r="O1" s="83"/>
      <c r="P1" s="76"/>
      <c r="Q1" s="76"/>
    </row>
    <row r="2" spans="1:40" ht="33.75" customHeight="1" x14ac:dyDescent="0.35">
      <c r="A2" s="33"/>
      <c r="B2" s="50" t="s">
        <v>100</v>
      </c>
      <c r="C2" s="50"/>
      <c r="D2" s="50"/>
      <c r="E2" s="50" t="s">
        <v>101</v>
      </c>
      <c r="F2" s="50"/>
      <c r="G2" s="50"/>
      <c r="H2" s="50" t="s">
        <v>62</v>
      </c>
      <c r="I2" s="50"/>
      <c r="J2" s="50"/>
      <c r="K2" s="8"/>
      <c r="L2" s="45" t="s">
        <v>100</v>
      </c>
      <c r="M2" s="45"/>
      <c r="N2" s="45" t="s">
        <v>101</v>
      </c>
      <c r="O2" s="45"/>
      <c r="P2" s="45" t="s">
        <v>62</v>
      </c>
      <c r="Q2" s="45"/>
    </row>
    <row r="3" spans="1:40" ht="24" customHeight="1" x14ac:dyDescent="0.35">
      <c r="B3" s="86">
        <v>2019</v>
      </c>
      <c r="C3" s="86">
        <v>2030</v>
      </c>
      <c r="D3" s="86">
        <v>2040</v>
      </c>
      <c r="E3" s="86">
        <v>2019</v>
      </c>
      <c r="F3" s="86">
        <v>2030</v>
      </c>
      <c r="G3" s="86">
        <v>2040</v>
      </c>
      <c r="H3" s="86">
        <v>2019</v>
      </c>
      <c r="I3" s="86">
        <v>2030</v>
      </c>
      <c r="J3" s="86">
        <v>2040</v>
      </c>
      <c r="K3" s="9"/>
      <c r="L3" s="179">
        <v>2030</v>
      </c>
      <c r="M3" s="179">
        <v>2040</v>
      </c>
      <c r="N3" s="179">
        <v>2030</v>
      </c>
      <c r="O3" s="179">
        <v>2040</v>
      </c>
      <c r="P3" s="179">
        <v>2030</v>
      </c>
      <c r="Q3" s="179">
        <v>2040</v>
      </c>
    </row>
    <row r="4" spans="1:40" ht="14.45" x14ac:dyDescent="0.35">
      <c r="A4" s="42" t="s">
        <v>9</v>
      </c>
      <c r="B4" s="118"/>
      <c r="C4" s="118"/>
      <c r="D4" s="118"/>
      <c r="E4" s="115"/>
      <c r="F4" s="115"/>
      <c r="G4" s="115"/>
      <c r="H4" s="118"/>
      <c r="I4" s="118"/>
      <c r="J4" s="118"/>
      <c r="K4" s="9"/>
      <c r="L4" s="114"/>
      <c r="M4" s="114"/>
      <c r="N4" s="115"/>
      <c r="O4" s="115"/>
      <c r="P4" s="114"/>
      <c r="Q4" s="114"/>
    </row>
    <row r="5" spans="1:40" ht="14.45" x14ac:dyDescent="0.35">
      <c r="A5" s="10" t="s">
        <v>105</v>
      </c>
      <c r="B5" s="105">
        <v>6600</v>
      </c>
      <c r="C5" s="105">
        <v>5100</v>
      </c>
      <c r="D5" s="105">
        <v>4500</v>
      </c>
      <c r="E5" s="107">
        <v>160</v>
      </c>
      <c r="F5" s="107">
        <v>160</v>
      </c>
      <c r="G5" s="107">
        <v>160</v>
      </c>
      <c r="H5" s="106">
        <v>0.33</v>
      </c>
      <c r="I5" s="106">
        <v>0.33</v>
      </c>
      <c r="J5" s="106">
        <v>0.33</v>
      </c>
      <c r="K5" s="9"/>
      <c r="L5" s="116">
        <v>5100</v>
      </c>
      <c r="M5" s="116">
        <v>4500</v>
      </c>
      <c r="N5" s="107">
        <v>160</v>
      </c>
      <c r="O5" s="107">
        <v>160</v>
      </c>
      <c r="P5" s="120">
        <v>0.33</v>
      </c>
      <c r="Q5" s="120">
        <v>0.33</v>
      </c>
      <c r="R5" s="9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F5" s="177"/>
      <c r="AG5" s="177"/>
      <c r="AH5" s="177"/>
      <c r="AI5" s="177"/>
      <c r="AJ5" s="177"/>
      <c r="AK5" s="177"/>
      <c r="AL5" s="177"/>
      <c r="AM5" s="177"/>
      <c r="AN5" s="177"/>
    </row>
    <row r="6" spans="1:40" ht="14.45" x14ac:dyDescent="0.35">
      <c r="A6" s="9" t="s">
        <v>83</v>
      </c>
      <c r="B6" s="105">
        <v>5000</v>
      </c>
      <c r="C6" s="105">
        <v>4800</v>
      </c>
      <c r="D6" s="105">
        <v>4500</v>
      </c>
      <c r="E6" s="107">
        <v>175</v>
      </c>
      <c r="F6" s="107">
        <v>175</v>
      </c>
      <c r="G6" s="107">
        <v>175</v>
      </c>
      <c r="H6" s="106">
        <v>0.33</v>
      </c>
      <c r="I6" s="106">
        <v>0.33</v>
      </c>
      <c r="J6" s="106">
        <v>0.33</v>
      </c>
      <c r="K6" s="9"/>
      <c r="L6" s="116">
        <v>4800</v>
      </c>
      <c r="M6" s="116">
        <v>4500</v>
      </c>
      <c r="N6" s="107">
        <v>175</v>
      </c>
      <c r="O6" s="107">
        <v>175</v>
      </c>
      <c r="P6" s="120">
        <v>0.33</v>
      </c>
      <c r="Q6" s="120">
        <v>0.33</v>
      </c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ht="14.45" x14ac:dyDescent="0.35">
      <c r="A7" s="9" t="s">
        <v>1</v>
      </c>
      <c r="B7" s="105">
        <v>4200</v>
      </c>
      <c r="C7" s="105">
        <v>4000</v>
      </c>
      <c r="D7" s="105">
        <v>4000</v>
      </c>
      <c r="E7" s="107">
        <v>225</v>
      </c>
      <c r="F7" s="107">
        <v>225</v>
      </c>
      <c r="G7" s="107">
        <v>225</v>
      </c>
      <c r="H7" s="106">
        <v>0.33</v>
      </c>
      <c r="I7" s="106">
        <v>0.33</v>
      </c>
      <c r="J7" s="106">
        <v>0.33</v>
      </c>
      <c r="K7" s="9"/>
      <c r="L7" s="116">
        <v>4000</v>
      </c>
      <c r="M7" s="116">
        <v>4000</v>
      </c>
      <c r="N7" s="107">
        <v>225</v>
      </c>
      <c r="O7" s="107">
        <v>225</v>
      </c>
      <c r="P7" s="120">
        <v>0.33</v>
      </c>
      <c r="Q7" s="120">
        <v>0.33</v>
      </c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40" ht="14.45" x14ac:dyDescent="0.35">
      <c r="A8" s="9" t="s">
        <v>2</v>
      </c>
      <c r="B8" s="105">
        <v>3800</v>
      </c>
      <c r="C8" s="105">
        <v>3800</v>
      </c>
      <c r="D8" s="105">
        <v>3800</v>
      </c>
      <c r="E8" s="107">
        <v>160</v>
      </c>
      <c r="F8" s="107">
        <v>160</v>
      </c>
      <c r="G8" s="107">
        <v>160</v>
      </c>
      <c r="H8" s="106">
        <v>0.33</v>
      </c>
      <c r="I8" s="106">
        <v>0.33</v>
      </c>
      <c r="J8" s="106">
        <v>0.33</v>
      </c>
      <c r="K8" s="9"/>
      <c r="L8" s="116">
        <v>3800</v>
      </c>
      <c r="M8" s="116">
        <v>3800</v>
      </c>
      <c r="N8" s="107">
        <v>160</v>
      </c>
      <c r="O8" s="107">
        <v>160</v>
      </c>
      <c r="P8" s="120">
        <v>0.33</v>
      </c>
      <c r="Q8" s="120">
        <v>0.33</v>
      </c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14.45" x14ac:dyDescent="0.35">
      <c r="A9" s="9" t="s">
        <v>3</v>
      </c>
      <c r="B9" s="105">
        <v>2600</v>
      </c>
      <c r="C9" s="105">
        <v>2750</v>
      </c>
      <c r="D9" s="105">
        <v>2500</v>
      </c>
      <c r="E9" s="107">
        <v>120</v>
      </c>
      <c r="F9" s="107">
        <v>120</v>
      </c>
      <c r="G9" s="107">
        <v>120</v>
      </c>
      <c r="H9" s="106">
        <v>0.33</v>
      </c>
      <c r="I9" s="106">
        <v>0.33</v>
      </c>
      <c r="J9" s="106">
        <v>0.33</v>
      </c>
      <c r="K9" s="9"/>
      <c r="L9" s="116">
        <v>2750</v>
      </c>
      <c r="M9" s="116">
        <v>2500</v>
      </c>
      <c r="N9" s="107">
        <v>120</v>
      </c>
      <c r="O9" s="107">
        <v>120</v>
      </c>
      <c r="P9" s="120">
        <v>0.33</v>
      </c>
      <c r="Q9" s="120">
        <v>0.33</v>
      </c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F9" s="177"/>
      <c r="AG9" s="177"/>
      <c r="AH9" s="177"/>
      <c r="AI9" s="177"/>
      <c r="AJ9" s="177"/>
      <c r="AK9" s="177"/>
      <c r="AL9" s="177"/>
      <c r="AM9" s="177"/>
      <c r="AN9" s="177"/>
    </row>
    <row r="10" spans="1:40" s="69" customFormat="1" ht="14.45" x14ac:dyDescent="0.35">
      <c r="A10" s="49" t="s">
        <v>4</v>
      </c>
      <c r="B10" s="105">
        <v>2800</v>
      </c>
      <c r="C10" s="105">
        <v>2800</v>
      </c>
      <c r="D10" s="105">
        <v>2800</v>
      </c>
      <c r="E10" s="107">
        <v>140</v>
      </c>
      <c r="F10" s="107">
        <v>140</v>
      </c>
      <c r="G10" s="107">
        <v>140</v>
      </c>
      <c r="H10" s="106">
        <v>0.33</v>
      </c>
      <c r="I10" s="106">
        <v>0.33</v>
      </c>
      <c r="J10" s="106">
        <v>0.33</v>
      </c>
      <c r="K10" s="9"/>
      <c r="L10" s="116">
        <v>2800</v>
      </c>
      <c r="M10" s="116">
        <v>2800</v>
      </c>
      <c r="N10" s="107">
        <v>140</v>
      </c>
      <c r="O10" s="107">
        <v>140</v>
      </c>
      <c r="P10" s="120">
        <v>0.33</v>
      </c>
      <c r="Q10" s="120">
        <v>0.33</v>
      </c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4.45" x14ac:dyDescent="0.35">
      <c r="A11" s="49" t="s">
        <v>78</v>
      </c>
      <c r="B11" s="105">
        <v>3500</v>
      </c>
      <c r="C11" s="105">
        <v>3500</v>
      </c>
      <c r="D11" s="105">
        <v>3500</v>
      </c>
      <c r="E11" s="107">
        <v>160</v>
      </c>
      <c r="F11" s="107">
        <v>160</v>
      </c>
      <c r="G11" s="107">
        <v>160</v>
      </c>
      <c r="H11" s="106">
        <v>0.33</v>
      </c>
      <c r="I11" s="106">
        <v>0.33</v>
      </c>
      <c r="J11" s="106">
        <v>0.33</v>
      </c>
      <c r="K11" s="9"/>
      <c r="L11" s="116">
        <v>3500</v>
      </c>
      <c r="M11" s="116">
        <v>3500</v>
      </c>
      <c r="N11" s="107">
        <v>160</v>
      </c>
      <c r="O11" s="107">
        <v>160</v>
      </c>
      <c r="P11" s="120">
        <v>0.33</v>
      </c>
      <c r="Q11" s="120">
        <v>0.33</v>
      </c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14.45" x14ac:dyDescent="0.35">
      <c r="A12" s="49" t="s">
        <v>79</v>
      </c>
      <c r="B12" s="105">
        <v>4000</v>
      </c>
      <c r="C12" s="105">
        <v>4000</v>
      </c>
      <c r="D12" s="105">
        <v>4000</v>
      </c>
      <c r="E12" s="107">
        <v>170</v>
      </c>
      <c r="F12" s="107">
        <v>170</v>
      </c>
      <c r="G12" s="107">
        <v>170</v>
      </c>
      <c r="H12" s="106">
        <v>0.33</v>
      </c>
      <c r="I12" s="106">
        <v>0.33</v>
      </c>
      <c r="J12" s="106">
        <v>0.33</v>
      </c>
      <c r="K12" s="9"/>
      <c r="L12" s="116">
        <v>4000</v>
      </c>
      <c r="M12" s="116">
        <v>4000</v>
      </c>
      <c r="N12" s="107">
        <v>170</v>
      </c>
      <c r="O12" s="107">
        <v>170</v>
      </c>
      <c r="P12" s="120">
        <v>0.33</v>
      </c>
      <c r="Q12" s="120">
        <v>0.33</v>
      </c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4.45" x14ac:dyDescent="0.35">
      <c r="A13" s="30" t="s">
        <v>80</v>
      </c>
      <c r="B13" s="108">
        <v>4000</v>
      </c>
      <c r="C13" s="108">
        <v>4000</v>
      </c>
      <c r="D13" s="108">
        <v>4000</v>
      </c>
      <c r="E13" s="109">
        <v>170</v>
      </c>
      <c r="F13" s="109">
        <v>170</v>
      </c>
      <c r="G13" s="109">
        <v>170</v>
      </c>
      <c r="H13" s="110">
        <v>0.33</v>
      </c>
      <c r="I13" s="110">
        <v>0.33</v>
      </c>
      <c r="J13" s="110">
        <v>0.33</v>
      </c>
      <c r="K13" s="32"/>
      <c r="L13" s="117">
        <v>4000</v>
      </c>
      <c r="M13" s="117">
        <v>4000</v>
      </c>
      <c r="N13" s="119">
        <v>170</v>
      </c>
      <c r="O13" s="119">
        <v>170</v>
      </c>
      <c r="P13" s="121">
        <v>0.33</v>
      </c>
      <c r="Q13" s="121">
        <v>0.33</v>
      </c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F13" s="177"/>
      <c r="AG13" s="177"/>
      <c r="AH13" s="177"/>
      <c r="AI13" s="177"/>
      <c r="AJ13" s="177"/>
      <c r="AK13" s="177"/>
      <c r="AL13" s="177"/>
      <c r="AM13" s="177"/>
      <c r="AN13" s="177"/>
    </row>
    <row r="14" spans="1:40" ht="14.45" x14ac:dyDescent="0.35">
      <c r="J14" s="164" t="s">
        <v>98</v>
      </c>
      <c r="K14" s="99"/>
      <c r="L14" s="99"/>
      <c r="M14" s="99"/>
      <c r="N14" s="99"/>
      <c r="O14" s="99"/>
      <c r="P14" s="99"/>
      <c r="Q14" s="164" t="s">
        <v>98</v>
      </c>
    </row>
    <row r="16" spans="1:40" ht="14.45" x14ac:dyDescent="0.35">
      <c r="D16" s="74"/>
    </row>
    <row r="17" spans="2:15" ht="14.45" x14ac:dyDescent="0.35">
      <c r="D17" s="74"/>
    </row>
    <row r="18" spans="2:15" ht="14.45" x14ac:dyDescent="0.35">
      <c r="D18" s="74"/>
    </row>
    <row r="21" spans="2:15" ht="29.25" customHeight="1" x14ac:dyDescent="0.35">
      <c r="B21" s="111"/>
      <c r="C21" s="111"/>
      <c r="D21" s="111"/>
      <c r="E21" s="180"/>
      <c r="F21" s="180"/>
      <c r="G21" s="180"/>
      <c r="L21" s="111"/>
      <c r="M21" s="111"/>
      <c r="N21" s="180"/>
      <c r="O21" s="180"/>
    </row>
    <row r="22" spans="2:15" ht="14.45" x14ac:dyDescent="0.35">
      <c r="B22" s="111"/>
      <c r="C22" s="111"/>
      <c r="D22" s="111"/>
      <c r="L22" s="111"/>
      <c r="M22" s="111"/>
    </row>
    <row r="33" spans="5:15" x14ac:dyDescent="0.25">
      <c r="L33" s="9"/>
      <c r="M33" s="9"/>
    </row>
    <row r="34" spans="5:15" x14ac:dyDescent="0.25">
      <c r="E34" s="4"/>
      <c r="F34" s="4"/>
      <c r="G34" s="4"/>
      <c r="L34" s="9"/>
      <c r="M34" s="9"/>
      <c r="N34" s="4"/>
      <c r="O34" s="4"/>
    </row>
    <row r="35" spans="5:15" x14ac:dyDescent="0.25">
      <c r="E35" s="4"/>
      <c r="F35" s="4"/>
      <c r="G35" s="4"/>
      <c r="L35" s="9"/>
      <c r="M35" s="9"/>
      <c r="N35" s="4"/>
      <c r="O35" s="4"/>
    </row>
    <row r="36" spans="5:15" x14ac:dyDescent="0.25">
      <c r="E36" s="4"/>
      <c r="F36" s="4"/>
      <c r="G36" s="4"/>
      <c r="L36" s="9"/>
      <c r="M36" s="9"/>
      <c r="N36" s="4"/>
      <c r="O36" s="4"/>
    </row>
    <row r="37" spans="5:15" x14ac:dyDescent="0.25">
      <c r="E37" s="4"/>
      <c r="F37" s="4"/>
      <c r="G37" s="4"/>
      <c r="L37" s="9"/>
      <c r="M37" s="9"/>
      <c r="N37" s="4"/>
      <c r="O37" s="4"/>
    </row>
    <row r="38" spans="5:15" x14ac:dyDescent="0.25">
      <c r="E38" s="4"/>
      <c r="F38" s="4"/>
      <c r="G38" s="4"/>
      <c r="L38" s="9"/>
      <c r="M38" s="9"/>
      <c r="N38" s="4"/>
      <c r="O38" s="4"/>
    </row>
    <row r="39" spans="5:15" x14ac:dyDescent="0.25">
      <c r="E39" s="4"/>
      <c r="F39" s="4"/>
      <c r="G39" s="4"/>
      <c r="L39" s="9"/>
      <c r="M39" s="9"/>
      <c r="N39" s="4"/>
      <c r="O39" s="4"/>
    </row>
    <row r="40" spans="5:15" x14ac:dyDescent="0.25">
      <c r="E40" s="4"/>
      <c r="F40" s="4"/>
      <c r="G40" s="4"/>
      <c r="L40" s="9"/>
      <c r="M40" s="9"/>
      <c r="N40" s="4"/>
      <c r="O40" s="4"/>
    </row>
    <row r="41" spans="5:15" x14ac:dyDescent="0.25">
      <c r="E41" s="4"/>
      <c r="F41" s="4"/>
      <c r="G41" s="4"/>
      <c r="L41" s="9"/>
      <c r="M41" s="9"/>
      <c r="N41" s="4"/>
      <c r="O41" s="4"/>
    </row>
    <row r="42" spans="5:15" x14ac:dyDescent="0.25">
      <c r="E42" s="4"/>
      <c r="F42" s="4"/>
      <c r="G42" s="4"/>
      <c r="L42" s="9"/>
      <c r="M42" s="9"/>
      <c r="N42" s="4"/>
      <c r="O42" s="4"/>
    </row>
    <row r="43" spans="5:15" x14ac:dyDescent="0.25">
      <c r="E43" s="4"/>
      <c r="F43" s="4"/>
      <c r="G43" s="4"/>
      <c r="L43" s="9"/>
      <c r="M43" s="9"/>
      <c r="N43" s="4"/>
      <c r="O43" s="4"/>
    </row>
    <row r="44" spans="5:15" x14ac:dyDescent="0.25">
      <c r="E44" s="4"/>
      <c r="F44" s="4"/>
      <c r="G44" s="4"/>
      <c r="L44" s="9"/>
      <c r="M44" s="9"/>
      <c r="N44" s="4"/>
      <c r="O44" s="4"/>
    </row>
    <row r="45" spans="5:15" x14ac:dyDescent="0.25">
      <c r="E45" s="4"/>
      <c r="F45" s="4"/>
      <c r="G45" s="4"/>
      <c r="L45" s="9"/>
      <c r="M45" s="9"/>
      <c r="N45" s="4"/>
      <c r="O45" s="4"/>
    </row>
    <row r="46" spans="5:15" x14ac:dyDescent="0.25">
      <c r="E46" s="4"/>
      <c r="F46" s="4"/>
      <c r="G46" s="4"/>
      <c r="L46" s="9"/>
      <c r="M46" s="9"/>
      <c r="N46" s="4"/>
      <c r="O46" s="4"/>
    </row>
    <row r="47" spans="5:15" x14ac:dyDescent="0.25">
      <c r="E47" s="4"/>
      <c r="F47" s="4"/>
      <c r="G47" s="4"/>
      <c r="L47" s="9"/>
      <c r="M47" s="9"/>
      <c r="N47" s="4"/>
      <c r="O47" s="4"/>
    </row>
    <row r="48" spans="5:15" x14ac:dyDescent="0.25">
      <c r="E48" s="4"/>
      <c r="F48" s="4"/>
      <c r="G48" s="4"/>
      <c r="L48" s="9"/>
      <c r="M48" s="9"/>
      <c r="N48" s="4"/>
      <c r="O48" s="4"/>
    </row>
    <row r="49" spans="5:15" x14ac:dyDescent="0.25">
      <c r="E49" s="4"/>
      <c r="F49" s="4"/>
      <c r="G49" s="4"/>
      <c r="L49" s="9"/>
      <c r="M49" s="9"/>
      <c r="N49" s="4"/>
      <c r="O49" s="4"/>
    </row>
    <row r="50" spans="5:15" x14ac:dyDescent="0.25">
      <c r="E50" s="4"/>
      <c r="F50" s="4"/>
      <c r="G50" s="4"/>
      <c r="L50" s="9"/>
      <c r="M50" s="9"/>
      <c r="N50" s="4"/>
      <c r="O50" s="4"/>
    </row>
    <row r="51" spans="5:15" x14ac:dyDescent="0.25">
      <c r="E51" s="4"/>
      <c r="F51" s="4"/>
      <c r="G51" s="4"/>
      <c r="L51" s="9"/>
      <c r="M51" s="9"/>
      <c r="N51" s="4"/>
      <c r="O51" s="4"/>
    </row>
    <row r="52" spans="5:15" x14ac:dyDescent="0.25">
      <c r="E52" s="4"/>
      <c r="F52" s="4"/>
      <c r="G52" s="4"/>
      <c r="L52" s="9"/>
      <c r="M52" s="9"/>
      <c r="N52" s="4"/>
      <c r="O52" s="4"/>
    </row>
    <row r="53" spans="5:15" x14ac:dyDescent="0.25">
      <c r="E53" s="4"/>
      <c r="F53" s="4"/>
      <c r="G53" s="4"/>
      <c r="L53" s="9"/>
      <c r="M53" s="9"/>
      <c r="N53" s="4"/>
      <c r="O53" s="4"/>
    </row>
    <row r="54" spans="5:15" x14ac:dyDescent="0.25">
      <c r="E54" s="4"/>
      <c r="F54" s="4"/>
      <c r="G54" s="4"/>
      <c r="L54" s="9"/>
      <c r="M54" s="9"/>
      <c r="N54" s="4"/>
      <c r="O54" s="4"/>
    </row>
    <row r="55" spans="5:15" x14ac:dyDescent="0.25">
      <c r="E55" s="4"/>
      <c r="F55" s="4"/>
      <c r="G55" s="4"/>
      <c r="L55" s="9"/>
      <c r="M55" s="9"/>
      <c r="N55" s="4"/>
      <c r="O55" s="4"/>
    </row>
    <row r="56" spans="5:15" x14ac:dyDescent="0.25">
      <c r="E56" s="4"/>
      <c r="F56" s="4"/>
      <c r="G56" s="4"/>
      <c r="L56" s="9"/>
      <c r="M56" s="9"/>
      <c r="N56" s="4"/>
      <c r="O56" s="4"/>
    </row>
    <row r="57" spans="5:15" x14ac:dyDescent="0.25">
      <c r="E57" s="4"/>
      <c r="F57" s="4"/>
      <c r="G57" s="4"/>
      <c r="L57" s="9"/>
      <c r="M57" s="9"/>
      <c r="N57" s="4"/>
      <c r="O57" s="4"/>
    </row>
    <row r="58" spans="5:15" x14ac:dyDescent="0.25">
      <c r="E58" s="4"/>
      <c r="F58" s="4"/>
      <c r="G58" s="4"/>
      <c r="L58" s="9"/>
      <c r="M58" s="9"/>
      <c r="N58" s="4"/>
      <c r="O58" s="4"/>
    </row>
    <row r="59" spans="5:15" x14ac:dyDescent="0.25">
      <c r="E59" s="4"/>
      <c r="F59" s="4"/>
      <c r="G59" s="4"/>
      <c r="L59" s="9"/>
      <c r="M59" s="9"/>
      <c r="N59" s="4"/>
      <c r="O59" s="4"/>
    </row>
    <row r="60" spans="5:15" x14ac:dyDescent="0.25">
      <c r="E60" s="4"/>
      <c r="F60" s="4"/>
      <c r="G60" s="4"/>
      <c r="N60" s="4"/>
      <c r="O60" s="4"/>
    </row>
    <row r="61" spans="5:15" x14ac:dyDescent="0.25">
      <c r="E61" s="4"/>
      <c r="F61" s="4"/>
      <c r="G61" s="4"/>
    </row>
    <row r="62" spans="5:15" x14ac:dyDescent="0.25">
      <c r="E62" s="4"/>
      <c r="F62" s="4"/>
      <c r="G62" s="4"/>
    </row>
    <row r="63" spans="5:15" x14ac:dyDescent="0.25">
      <c r="E63" s="4"/>
      <c r="F63" s="4"/>
      <c r="G63" s="4"/>
    </row>
  </sheetData>
  <mergeCells count="2">
    <mergeCell ref="E21:G21"/>
    <mergeCell ref="N21:O21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AW333"/>
  <sheetViews>
    <sheetView showGridLines="0" zoomScale="75" zoomScaleNormal="75" zoomScaleSheetLayoutView="85" workbookViewId="0">
      <pane xSplit="1" ySplit="3" topLeftCell="B4" activePane="bottomRight" state="frozen"/>
      <selection sqref="A1:XFD3"/>
      <selection pane="topRight" sqref="A1:XFD3"/>
      <selection pane="bottomLeft" sqref="A1:XFD3"/>
      <selection pane="bottomRight" activeCell="B4" sqref="B4"/>
    </sheetView>
  </sheetViews>
  <sheetFormatPr defaultColWidth="9.140625" defaultRowHeight="15" x14ac:dyDescent="0.25"/>
  <cols>
    <col min="1" max="1" width="46.28515625" style="5" customWidth="1"/>
    <col min="2" max="2" width="10.42578125" style="5" customWidth="1"/>
    <col min="3" max="3" width="8.5703125" style="5" customWidth="1"/>
    <col min="4" max="4" width="9" style="5" customWidth="1"/>
    <col min="5" max="13" width="9.85546875" style="5" customWidth="1"/>
    <col min="14" max="15" width="12.28515625" style="5" customWidth="1"/>
    <col min="16" max="17" width="9.140625" style="5" customWidth="1"/>
    <col min="18" max="27" width="11.5703125" style="5" customWidth="1"/>
    <col min="28" max="16384" width="9.140625" style="5"/>
  </cols>
  <sheetData>
    <row r="1" spans="1:49" ht="29.25" customHeight="1" x14ac:dyDescent="0.35">
      <c r="B1" s="168" t="s">
        <v>97</v>
      </c>
      <c r="C1" s="66"/>
      <c r="D1" s="66"/>
      <c r="E1" s="169"/>
      <c r="F1" s="66"/>
      <c r="G1" s="62"/>
      <c r="H1" s="66"/>
      <c r="I1" s="66"/>
      <c r="J1" s="66"/>
      <c r="K1" s="66"/>
      <c r="L1" s="66"/>
      <c r="M1" s="66"/>
      <c r="N1" s="66"/>
      <c r="O1" s="66"/>
      <c r="P1" s="66"/>
      <c r="R1" s="64" t="s">
        <v>96</v>
      </c>
      <c r="S1" s="63"/>
      <c r="T1" s="63"/>
      <c r="U1" s="64"/>
      <c r="V1" s="63"/>
      <c r="W1" s="63"/>
      <c r="X1" s="63"/>
      <c r="Y1" s="63"/>
      <c r="Z1" s="63"/>
      <c r="AA1" s="63"/>
    </row>
    <row r="2" spans="1:49" ht="26.1" x14ac:dyDescent="0.35">
      <c r="A2" s="43" t="s">
        <v>45</v>
      </c>
      <c r="B2" s="50" t="s">
        <v>100</v>
      </c>
      <c r="C2" s="50"/>
      <c r="D2" s="50"/>
      <c r="E2" s="50" t="s">
        <v>101</v>
      </c>
      <c r="F2" s="50"/>
      <c r="G2" s="50"/>
      <c r="H2" s="50" t="s">
        <v>62</v>
      </c>
      <c r="I2" s="50"/>
      <c r="J2" s="50"/>
      <c r="K2" s="50" t="s">
        <v>35</v>
      </c>
      <c r="L2" s="50"/>
      <c r="M2" s="50"/>
      <c r="N2" s="50" t="s">
        <v>58</v>
      </c>
      <c r="O2" s="50"/>
      <c r="P2" s="50"/>
      <c r="R2" s="45" t="s">
        <v>100</v>
      </c>
      <c r="S2" s="45"/>
      <c r="T2" s="45" t="s">
        <v>101</v>
      </c>
      <c r="U2" s="45"/>
      <c r="V2" s="45" t="s">
        <v>62</v>
      </c>
      <c r="W2" s="45"/>
      <c r="X2" s="45" t="s">
        <v>35</v>
      </c>
      <c r="Y2" s="45"/>
      <c r="Z2" s="45" t="s">
        <v>58</v>
      </c>
      <c r="AA2" s="45"/>
    </row>
    <row r="3" spans="1:49" ht="14.45" x14ac:dyDescent="0.35">
      <c r="A3" s="44" t="s">
        <v>34</v>
      </c>
      <c r="B3" s="51">
        <v>2019</v>
      </c>
      <c r="C3" s="51">
        <v>2030</v>
      </c>
      <c r="D3" s="51">
        <v>2040</v>
      </c>
      <c r="E3" s="51">
        <v>2019</v>
      </c>
      <c r="F3" s="51">
        <v>2030</v>
      </c>
      <c r="G3" s="51">
        <v>2040</v>
      </c>
      <c r="H3" s="51">
        <v>2019</v>
      </c>
      <c r="I3" s="51">
        <v>2030</v>
      </c>
      <c r="J3" s="51">
        <v>2040</v>
      </c>
      <c r="K3" s="51">
        <v>2019</v>
      </c>
      <c r="L3" s="51">
        <v>2030</v>
      </c>
      <c r="M3" s="51">
        <v>2040</v>
      </c>
      <c r="N3" s="51">
        <v>2019</v>
      </c>
      <c r="O3" s="51">
        <v>2030</v>
      </c>
      <c r="P3" s="51">
        <v>2040</v>
      </c>
      <c r="R3" s="46">
        <v>2030</v>
      </c>
      <c r="S3" s="46">
        <v>2040</v>
      </c>
      <c r="T3" s="46">
        <v>2030</v>
      </c>
      <c r="U3" s="46">
        <v>2040</v>
      </c>
      <c r="V3" s="46">
        <v>2030</v>
      </c>
      <c r="W3" s="46">
        <v>2040</v>
      </c>
      <c r="X3" s="46">
        <v>2030</v>
      </c>
      <c r="Y3" s="46">
        <v>2040</v>
      </c>
      <c r="Z3" s="46">
        <v>2030</v>
      </c>
      <c r="AA3" s="46">
        <v>2040</v>
      </c>
    </row>
    <row r="4" spans="1:49" customFormat="1" ht="14.45" x14ac:dyDescent="0.35">
      <c r="A4" s="155" t="s">
        <v>50</v>
      </c>
      <c r="B4" s="52"/>
      <c r="C4" s="52"/>
      <c r="D4" s="52"/>
      <c r="E4" s="71"/>
      <c r="F4" s="71"/>
      <c r="G4" s="71"/>
      <c r="H4" s="52"/>
      <c r="I4" s="52"/>
      <c r="J4" s="52"/>
      <c r="K4" s="71"/>
      <c r="L4" s="71"/>
      <c r="M4" s="71"/>
      <c r="N4" s="71"/>
      <c r="O4" s="71"/>
      <c r="P4" s="71"/>
      <c r="R4" s="85"/>
      <c r="S4" s="85"/>
      <c r="T4" s="16"/>
      <c r="U4" s="16"/>
      <c r="V4" s="47"/>
      <c r="W4" s="47"/>
      <c r="X4" s="16"/>
      <c r="Y4" s="16"/>
      <c r="Z4" s="16"/>
      <c r="AA4" s="16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5"/>
      <c r="AP4" s="70"/>
      <c r="AQ4" s="70"/>
      <c r="AR4" s="70"/>
    </row>
    <row r="5" spans="1:49" customFormat="1" ht="14.45" x14ac:dyDescent="0.35">
      <c r="A5" s="9" t="s">
        <v>105</v>
      </c>
      <c r="B5" s="137">
        <v>2400</v>
      </c>
      <c r="C5" s="137">
        <v>2300</v>
      </c>
      <c r="D5" s="137">
        <v>2250</v>
      </c>
      <c r="E5" s="126">
        <v>85</v>
      </c>
      <c r="F5" s="126">
        <v>80</v>
      </c>
      <c r="G5" s="126">
        <v>80</v>
      </c>
      <c r="H5" s="138">
        <v>0.35</v>
      </c>
      <c r="I5" s="138">
        <v>0.35</v>
      </c>
      <c r="J5" s="138">
        <v>0.35</v>
      </c>
      <c r="K5" s="128">
        <v>0.60000000000000009</v>
      </c>
      <c r="L5" s="128">
        <v>0.60000000000000009</v>
      </c>
      <c r="M5" s="128">
        <v>0.60000000000000009</v>
      </c>
      <c r="N5" s="146">
        <v>3</v>
      </c>
      <c r="O5" s="146">
        <v>3</v>
      </c>
      <c r="P5" s="146">
        <v>3</v>
      </c>
      <c r="Q5" s="4"/>
      <c r="R5" s="125">
        <v>2300</v>
      </c>
      <c r="S5" s="125">
        <v>2200</v>
      </c>
      <c r="T5" s="126">
        <v>80</v>
      </c>
      <c r="U5" s="126">
        <v>80</v>
      </c>
      <c r="V5" s="127">
        <v>0.35</v>
      </c>
      <c r="W5" s="127">
        <v>0.35</v>
      </c>
      <c r="X5" s="128">
        <v>0.60000000000000009</v>
      </c>
      <c r="Y5" s="128">
        <v>0.60000000000000009</v>
      </c>
      <c r="Z5" s="149">
        <v>3</v>
      </c>
      <c r="AA5" s="149">
        <v>3</v>
      </c>
      <c r="AC5" s="154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</row>
    <row r="6" spans="1:49" customFormat="1" ht="14.45" x14ac:dyDescent="0.35">
      <c r="A6" s="9" t="s">
        <v>83</v>
      </c>
      <c r="B6" s="137">
        <v>2500</v>
      </c>
      <c r="C6" s="137">
        <v>2400</v>
      </c>
      <c r="D6" s="137">
        <v>2350</v>
      </c>
      <c r="E6" s="126">
        <v>85</v>
      </c>
      <c r="F6" s="126">
        <v>85</v>
      </c>
      <c r="G6" s="126">
        <v>85</v>
      </c>
      <c r="H6" s="138">
        <v>0.35</v>
      </c>
      <c r="I6" s="138">
        <v>0.35</v>
      </c>
      <c r="J6" s="138">
        <v>0.35</v>
      </c>
      <c r="K6" s="128">
        <v>0.5</v>
      </c>
      <c r="L6" s="128">
        <v>0.5</v>
      </c>
      <c r="M6" s="128">
        <v>0.5</v>
      </c>
      <c r="N6" s="146">
        <v>3</v>
      </c>
      <c r="O6" s="146">
        <v>3</v>
      </c>
      <c r="P6" s="146">
        <v>3</v>
      </c>
      <c r="Q6" s="4"/>
      <c r="R6" s="125">
        <v>2400</v>
      </c>
      <c r="S6" s="125">
        <v>2300</v>
      </c>
      <c r="T6" s="126">
        <v>85</v>
      </c>
      <c r="U6" s="126">
        <v>80</v>
      </c>
      <c r="V6" s="127">
        <v>0.35</v>
      </c>
      <c r="W6" s="127">
        <v>0.35</v>
      </c>
      <c r="X6" s="128">
        <v>0.5</v>
      </c>
      <c r="Y6" s="128">
        <v>0.5</v>
      </c>
      <c r="Z6" s="149">
        <v>3</v>
      </c>
      <c r="AA6" s="149">
        <v>3</v>
      </c>
      <c r="AC6" s="154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</row>
    <row r="7" spans="1:49" customFormat="1" ht="14.45" x14ac:dyDescent="0.35">
      <c r="A7" s="9" t="s">
        <v>1</v>
      </c>
      <c r="B7" s="137">
        <v>2350</v>
      </c>
      <c r="C7" s="137">
        <v>2300</v>
      </c>
      <c r="D7" s="137">
        <v>2250</v>
      </c>
      <c r="E7" s="126">
        <v>85</v>
      </c>
      <c r="F7" s="126">
        <v>80</v>
      </c>
      <c r="G7" s="126">
        <v>80</v>
      </c>
      <c r="H7" s="138">
        <v>0.35</v>
      </c>
      <c r="I7" s="138">
        <v>0.35</v>
      </c>
      <c r="J7" s="138">
        <v>0.35</v>
      </c>
      <c r="K7" s="128">
        <v>0.60000000000000009</v>
      </c>
      <c r="L7" s="128">
        <v>0.60000000000000009</v>
      </c>
      <c r="M7" s="128">
        <v>0.60000000000000009</v>
      </c>
      <c r="N7" s="146">
        <v>3</v>
      </c>
      <c r="O7" s="146">
        <v>3</v>
      </c>
      <c r="P7" s="146">
        <v>3</v>
      </c>
      <c r="Q7" s="4"/>
      <c r="R7" s="125">
        <v>2250</v>
      </c>
      <c r="S7" s="125">
        <v>2200</v>
      </c>
      <c r="T7" s="126">
        <v>80</v>
      </c>
      <c r="U7" s="126">
        <v>75</v>
      </c>
      <c r="V7" s="127">
        <v>0.35</v>
      </c>
      <c r="W7" s="127">
        <v>0.35</v>
      </c>
      <c r="X7" s="174">
        <v>0.60000000000000009</v>
      </c>
      <c r="Y7" s="174">
        <v>0.60000000000000009</v>
      </c>
      <c r="Z7" s="149">
        <v>3</v>
      </c>
      <c r="AA7" s="149">
        <v>3</v>
      </c>
      <c r="AC7" s="154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</row>
    <row r="8" spans="1:49" customFormat="1" ht="14.45" x14ac:dyDescent="0.35">
      <c r="A8" s="9" t="s">
        <v>2</v>
      </c>
      <c r="B8" s="137">
        <v>2250</v>
      </c>
      <c r="C8" s="137">
        <v>2200</v>
      </c>
      <c r="D8" s="137">
        <v>2200</v>
      </c>
      <c r="E8" s="126">
        <v>80</v>
      </c>
      <c r="F8" s="126">
        <v>75</v>
      </c>
      <c r="G8" s="126">
        <v>75</v>
      </c>
      <c r="H8" s="138">
        <v>0.35</v>
      </c>
      <c r="I8" s="138">
        <v>0.35</v>
      </c>
      <c r="J8" s="138">
        <v>0.35</v>
      </c>
      <c r="K8" s="128">
        <v>0.5</v>
      </c>
      <c r="L8" s="128">
        <v>0.5</v>
      </c>
      <c r="M8" s="128">
        <v>0.5</v>
      </c>
      <c r="N8" s="146">
        <v>3</v>
      </c>
      <c r="O8" s="146">
        <v>3</v>
      </c>
      <c r="P8" s="146">
        <v>3</v>
      </c>
      <c r="Q8" s="4"/>
      <c r="R8" s="125">
        <v>2150</v>
      </c>
      <c r="S8" s="125">
        <v>2100</v>
      </c>
      <c r="T8" s="126">
        <v>75</v>
      </c>
      <c r="U8" s="126">
        <v>75</v>
      </c>
      <c r="V8" s="127">
        <v>0.35</v>
      </c>
      <c r="W8" s="127">
        <v>0.35</v>
      </c>
      <c r="X8" s="174">
        <v>0.5</v>
      </c>
      <c r="Y8" s="174">
        <v>0.5</v>
      </c>
      <c r="Z8" s="149">
        <v>3</v>
      </c>
      <c r="AA8" s="149">
        <v>3</v>
      </c>
      <c r="AC8" s="154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</row>
    <row r="9" spans="1:49" customFormat="1" ht="14.45" x14ac:dyDescent="0.35">
      <c r="A9" s="9" t="s">
        <v>3</v>
      </c>
      <c r="B9" s="137">
        <v>1600</v>
      </c>
      <c r="C9" s="137">
        <v>1600</v>
      </c>
      <c r="D9" s="137">
        <v>1600</v>
      </c>
      <c r="E9" s="126">
        <v>55</v>
      </c>
      <c r="F9" s="126">
        <v>55</v>
      </c>
      <c r="G9" s="126">
        <v>55</v>
      </c>
      <c r="H9" s="138">
        <v>0.35</v>
      </c>
      <c r="I9" s="138">
        <v>0.35</v>
      </c>
      <c r="J9" s="138">
        <v>0.35</v>
      </c>
      <c r="K9" s="128">
        <v>0.70000000000000007</v>
      </c>
      <c r="L9" s="128">
        <v>0.70000000000000007</v>
      </c>
      <c r="M9" s="128">
        <v>0.70000000000000007</v>
      </c>
      <c r="N9" s="146">
        <v>3</v>
      </c>
      <c r="O9" s="146">
        <v>3</v>
      </c>
      <c r="P9" s="146">
        <v>3</v>
      </c>
      <c r="Q9" s="4"/>
      <c r="R9" s="125">
        <v>1600</v>
      </c>
      <c r="S9" s="125">
        <v>1550</v>
      </c>
      <c r="T9" s="129">
        <v>55</v>
      </c>
      <c r="U9" s="129">
        <v>55</v>
      </c>
      <c r="V9" s="127">
        <v>0.35</v>
      </c>
      <c r="W9" s="127">
        <v>0.35</v>
      </c>
      <c r="X9" s="174">
        <v>0.70000000000000007</v>
      </c>
      <c r="Y9" s="174">
        <v>0.70000000000000007</v>
      </c>
      <c r="Z9" s="150">
        <v>3</v>
      </c>
      <c r="AA9" s="150">
        <v>3</v>
      </c>
      <c r="AC9" s="154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</row>
    <row r="10" spans="1:49" s="69" customFormat="1" ht="14.45" x14ac:dyDescent="0.35">
      <c r="A10" s="49" t="s">
        <v>4</v>
      </c>
      <c r="B10" s="137">
        <v>2150</v>
      </c>
      <c r="C10" s="137">
        <v>2100</v>
      </c>
      <c r="D10" s="137">
        <v>2100</v>
      </c>
      <c r="E10" s="126">
        <v>75</v>
      </c>
      <c r="F10" s="126">
        <v>75</v>
      </c>
      <c r="G10" s="126">
        <v>75</v>
      </c>
      <c r="H10" s="138">
        <v>0.35</v>
      </c>
      <c r="I10" s="138">
        <v>0.35</v>
      </c>
      <c r="J10" s="138">
        <v>0.35</v>
      </c>
      <c r="K10" s="128">
        <v>0.60000000000000009</v>
      </c>
      <c r="L10" s="128">
        <v>0.60000000000000009</v>
      </c>
      <c r="M10" s="128">
        <v>0.60000000000000009</v>
      </c>
      <c r="N10" s="146">
        <v>3</v>
      </c>
      <c r="O10" s="146">
        <v>3</v>
      </c>
      <c r="P10" s="146">
        <v>3</v>
      </c>
      <c r="Q10" s="4"/>
      <c r="R10" s="125">
        <v>2100</v>
      </c>
      <c r="S10" s="125">
        <v>2050</v>
      </c>
      <c r="T10" s="126">
        <v>75</v>
      </c>
      <c r="U10" s="126">
        <v>70</v>
      </c>
      <c r="V10" s="130">
        <v>0.35</v>
      </c>
      <c r="W10" s="130">
        <v>0.35</v>
      </c>
      <c r="X10" s="174">
        <v>0.60000000000000009</v>
      </c>
      <c r="Y10" s="174">
        <v>0.60000000000000009</v>
      </c>
      <c r="Z10" s="149">
        <v>3</v>
      </c>
      <c r="AA10" s="149">
        <v>3</v>
      </c>
      <c r="AC10" s="154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/>
    </row>
    <row r="11" spans="1:49" customFormat="1" ht="14.45" x14ac:dyDescent="0.35">
      <c r="A11" s="49" t="s">
        <v>78</v>
      </c>
      <c r="B11" s="137">
        <v>2300</v>
      </c>
      <c r="C11" s="137">
        <v>2150</v>
      </c>
      <c r="D11" s="137">
        <v>2100</v>
      </c>
      <c r="E11" s="126">
        <v>80</v>
      </c>
      <c r="F11" s="126">
        <v>75</v>
      </c>
      <c r="G11" s="126">
        <v>75</v>
      </c>
      <c r="H11" s="138">
        <v>0.35</v>
      </c>
      <c r="I11" s="138">
        <v>0.35</v>
      </c>
      <c r="J11" s="138">
        <v>0.35</v>
      </c>
      <c r="K11" s="128">
        <v>0.8</v>
      </c>
      <c r="L11" s="128">
        <v>0.8</v>
      </c>
      <c r="M11" s="128">
        <v>0.8</v>
      </c>
      <c r="N11" s="146">
        <v>3</v>
      </c>
      <c r="O11" s="146">
        <v>3</v>
      </c>
      <c r="P11" s="146">
        <v>3</v>
      </c>
      <c r="Q11" s="4"/>
      <c r="R11" s="125">
        <v>2100</v>
      </c>
      <c r="S11" s="125">
        <v>2050</v>
      </c>
      <c r="T11" s="126">
        <v>75</v>
      </c>
      <c r="U11" s="126">
        <v>70</v>
      </c>
      <c r="V11" s="130">
        <v>0.35</v>
      </c>
      <c r="W11" s="130">
        <v>0.35</v>
      </c>
      <c r="X11" s="174">
        <v>0.8</v>
      </c>
      <c r="Y11" s="174">
        <v>0.8</v>
      </c>
      <c r="Z11" s="149">
        <v>3</v>
      </c>
      <c r="AA11" s="149">
        <v>3</v>
      </c>
      <c r="AC11" s="154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69"/>
    </row>
    <row r="12" spans="1:49" customFormat="1" ht="14.45" x14ac:dyDescent="0.35">
      <c r="A12" s="49" t="s">
        <v>79</v>
      </c>
      <c r="B12" s="137">
        <v>2150</v>
      </c>
      <c r="C12" s="137">
        <v>2100</v>
      </c>
      <c r="D12" s="137">
        <v>2050</v>
      </c>
      <c r="E12" s="126">
        <v>75</v>
      </c>
      <c r="F12" s="126">
        <v>75</v>
      </c>
      <c r="G12" s="126">
        <v>70</v>
      </c>
      <c r="H12" s="138">
        <v>0.35</v>
      </c>
      <c r="I12" s="138">
        <v>0.35</v>
      </c>
      <c r="J12" s="138">
        <v>0.35</v>
      </c>
      <c r="K12" s="128">
        <v>0.5</v>
      </c>
      <c r="L12" s="128">
        <v>0.5</v>
      </c>
      <c r="M12" s="128">
        <v>0.5</v>
      </c>
      <c r="N12" s="146">
        <v>3</v>
      </c>
      <c r="O12" s="146">
        <v>3</v>
      </c>
      <c r="P12" s="146">
        <v>3</v>
      </c>
      <c r="Q12" s="4"/>
      <c r="R12" s="125">
        <v>2050</v>
      </c>
      <c r="S12" s="125">
        <v>2000</v>
      </c>
      <c r="T12" s="126">
        <v>70</v>
      </c>
      <c r="U12" s="126">
        <v>70</v>
      </c>
      <c r="V12" s="130">
        <v>0.35</v>
      </c>
      <c r="W12" s="130">
        <v>0.35</v>
      </c>
      <c r="X12" s="174">
        <v>0.5</v>
      </c>
      <c r="Y12" s="174">
        <v>0.5</v>
      </c>
      <c r="Z12" s="149">
        <v>3</v>
      </c>
      <c r="AA12" s="149">
        <v>3</v>
      </c>
      <c r="AB12" s="49"/>
      <c r="AC12" s="154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49"/>
      <c r="AT12" s="49"/>
      <c r="AU12" s="49"/>
      <c r="AV12" s="49"/>
      <c r="AW12" s="49"/>
    </row>
    <row r="13" spans="1:49" customFormat="1" ht="14.45" x14ac:dyDescent="0.35">
      <c r="A13" s="156" t="s">
        <v>80</v>
      </c>
      <c r="B13" s="139">
        <v>2200</v>
      </c>
      <c r="C13" s="139">
        <v>2150</v>
      </c>
      <c r="D13" s="139">
        <v>2150</v>
      </c>
      <c r="E13" s="140">
        <v>80</v>
      </c>
      <c r="F13" s="140">
        <v>75</v>
      </c>
      <c r="G13" s="140">
        <v>75</v>
      </c>
      <c r="H13" s="141">
        <v>0.35</v>
      </c>
      <c r="I13" s="141">
        <v>0.35</v>
      </c>
      <c r="J13" s="141">
        <v>0.35</v>
      </c>
      <c r="K13" s="134">
        <v>0.4</v>
      </c>
      <c r="L13" s="134">
        <v>0.4</v>
      </c>
      <c r="M13" s="134">
        <v>0.4</v>
      </c>
      <c r="N13" s="147">
        <v>3</v>
      </c>
      <c r="O13" s="147">
        <v>3</v>
      </c>
      <c r="P13" s="147">
        <v>3</v>
      </c>
      <c r="Q13" s="4"/>
      <c r="R13" s="131">
        <v>2100</v>
      </c>
      <c r="S13" s="131">
        <v>2100</v>
      </c>
      <c r="T13" s="132">
        <v>75</v>
      </c>
      <c r="U13" s="132">
        <v>75</v>
      </c>
      <c r="V13" s="133">
        <v>0.35</v>
      </c>
      <c r="W13" s="133">
        <v>0.35</v>
      </c>
      <c r="X13" s="157">
        <v>0.4</v>
      </c>
      <c r="Y13" s="157">
        <v>0.4</v>
      </c>
      <c r="Z13" s="151">
        <v>3</v>
      </c>
      <c r="AA13" s="151">
        <v>3</v>
      </c>
      <c r="AB13" s="49"/>
      <c r="AC13" s="154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49"/>
      <c r="AT13" s="49"/>
      <c r="AU13" s="49"/>
      <c r="AV13" s="49"/>
      <c r="AW13" s="49"/>
    </row>
    <row r="14" spans="1:49" customFormat="1" ht="14.45" x14ac:dyDescent="0.35">
      <c r="A14" s="155" t="s">
        <v>47</v>
      </c>
      <c r="B14" s="94"/>
      <c r="C14" s="90"/>
      <c r="D14" s="90"/>
      <c r="E14" s="99"/>
      <c r="F14" s="99"/>
      <c r="G14" s="99"/>
      <c r="H14" s="142"/>
      <c r="I14" s="142"/>
      <c r="J14" s="142"/>
      <c r="K14" s="99"/>
      <c r="L14" s="99"/>
      <c r="M14" s="99"/>
      <c r="N14" s="146"/>
      <c r="O14" s="146"/>
      <c r="P14" s="146"/>
      <c r="R14" s="135"/>
      <c r="S14" s="135"/>
      <c r="T14" s="172"/>
      <c r="U14" s="172"/>
      <c r="V14" s="127"/>
      <c r="W14" s="127"/>
      <c r="X14" s="172"/>
      <c r="Y14" s="172"/>
      <c r="Z14" s="16"/>
      <c r="AA14" s="16"/>
      <c r="AB14" s="49"/>
      <c r="AC14" s="154"/>
      <c r="AD14" s="154"/>
      <c r="AE14" s="154"/>
      <c r="AF14" s="154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49"/>
      <c r="AT14" s="49"/>
      <c r="AU14" s="49"/>
      <c r="AV14" s="49"/>
      <c r="AW14" s="49"/>
    </row>
    <row r="15" spans="1:49" customFormat="1" ht="14.45" x14ac:dyDescent="0.35">
      <c r="A15" s="9" t="s">
        <v>105</v>
      </c>
      <c r="B15" s="137">
        <v>2500</v>
      </c>
      <c r="C15" s="137">
        <v>2450</v>
      </c>
      <c r="D15" s="137">
        <v>2400</v>
      </c>
      <c r="E15" s="126">
        <v>95</v>
      </c>
      <c r="F15" s="126">
        <v>95</v>
      </c>
      <c r="G15" s="126">
        <v>90</v>
      </c>
      <c r="H15" s="138">
        <v>0.30000000000000004</v>
      </c>
      <c r="I15" s="138">
        <v>0.30000000000000004</v>
      </c>
      <c r="J15" s="138">
        <v>0.30000000000000004</v>
      </c>
      <c r="K15" s="128">
        <v>0.5</v>
      </c>
      <c r="L15" s="128">
        <v>0.5</v>
      </c>
      <c r="M15" s="128">
        <v>0.5</v>
      </c>
      <c r="N15" s="146">
        <v>2</v>
      </c>
      <c r="O15" s="146">
        <v>2</v>
      </c>
      <c r="P15" s="146">
        <v>2</v>
      </c>
      <c r="Q15" s="4"/>
      <c r="R15" s="125">
        <v>2400</v>
      </c>
      <c r="S15" s="125">
        <v>2350</v>
      </c>
      <c r="T15" s="126">
        <v>90</v>
      </c>
      <c r="U15" s="126">
        <v>90</v>
      </c>
      <c r="V15" s="127">
        <v>0.30000000000000004</v>
      </c>
      <c r="W15" s="127">
        <v>0.30000000000000004</v>
      </c>
      <c r="X15" s="174">
        <v>0.5</v>
      </c>
      <c r="Y15" s="174">
        <v>0.5</v>
      </c>
      <c r="Z15" s="149">
        <v>2</v>
      </c>
      <c r="AA15" s="149">
        <v>2</v>
      </c>
      <c r="AB15" s="49"/>
      <c r="AC15" s="154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49"/>
      <c r="AT15" s="49"/>
      <c r="AU15" s="49"/>
      <c r="AV15" s="49"/>
      <c r="AW15" s="49"/>
    </row>
    <row r="16" spans="1:49" customFormat="1" ht="14.45" x14ac:dyDescent="0.35">
      <c r="A16" s="9" t="s">
        <v>83</v>
      </c>
      <c r="B16" s="137">
        <v>2800</v>
      </c>
      <c r="C16" s="137">
        <v>2700</v>
      </c>
      <c r="D16" s="137">
        <v>2650</v>
      </c>
      <c r="E16" s="126">
        <v>105</v>
      </c>
      <c r="F16" s="126">
        <v>105</v>
      </c>
      <c r="G16" s="126">
        <v>100</v>
      </c>
      <c r="H16" s="138">
        <v>0.30000000000000004</v>
      </c>
      <c r="I16" s="138">
        <v>0.30000000000000004</v>
      </c>
      <c r="J16" s="138">
        <v>0.30000000000000004</v>
      </c>
      <c r="K16" s="128">
        <v>0.6</v>
      </c>
      <c r="L16" s="128">
        <v>0.6</v>
      </c>
      <c r="M16" s="128">
        <v>0.6</v>
      </c>
      <c r="N16" s="146">
        <v>2</v>
      </c>
      <c r="O16" s="146">
        <v>2</v>
      </c>
      <c r="P16" s="146">
        <v>2</v>
      </c>
      <c r="Q16" s="4"/>
      <c r="R16" s="125">
        <v>2700</v>
      </c>
      <c r="S16" s="125">
        <v>2600</v>
      </c>
      <c r="T16" s="126">
        <v>100</v>
      </c>
      <c r="U16" s="126">
        <v>100</v>
      </c>
      <c r="V16" s="127">
        <v>0.30000000000000004</v>
      </c>
      <c r="W16" s="127">
        <v>0.30000000000000004</v>
      </c>
      <c r="X16" s="174">
        <v>0.60000000000000009</v>
      </c>
      <c r="Y16" s="174">
        <v>0.60000000000000009</v>
      </c>
      <c r="Z16" s="149">
        <v>2</v>
      </c>
      <c r="AA16" s="149">
        <v>2</v>
      </c>
      <c r="AB16" s="49"/>
      <c r="AC16" s="154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49"/>
      <c r="AT16" s="49"/>
      <c r="AU16" s="49"/>
      <c r="AV16" s="49"/>
      <c r="AW16" s="49"/>
    </row>
    <row r="17" spans="1:49" customFormat="1" ht="14.45" x14ac:dyDescent="0.35">
      <c r="A17" s="9" t="s">
        <v>1</v>
      </c>
      <c r="B17" s="137">
        <v>2700</v>
      </c>
      <c r="C17" s="137">
        <v>2600</v>
      </c>
      <c r="D17" s="137">
        <v>2550</v>
      </c>
      <c r="E17" s="126">
        <v>100</v>
      </c>
      <c r="F17" s="126">
        <v>100</v>
      </c>
      <c r="G17" s="126">
        <v>95</v>
      </c>
      <c r="H17" s="138">
        <v>0.30000000000000004</v>
      </c>
      <c r="I17" s="138">
        <v>0.30000000000000004</v>
      </c>
      <c r="J17" s="138">
        <v>0.30000000000000004</v>
      </c>
      <c r="K17" s="128">
        <v>0.60000000000000009</v>
      </c>
      <c r="L17" s="128">
        <v>0.60000000000000009</v>
      </c>
      <c r="M17" s="128">
        <v>0.60000000000000009</v>
      </c>
      <c r="N17" s="146">
        <v>2</v>
      </c>
      <c r="O17" s="146">
        <v>2</v>
      </c>
      <c r="P17" s="146">
        <v>2</v>
      </c>
      <c r="Q17" s="4"/>
      <c r="R17" s="125">
        <v>2550</v>
      </c>
      <c r="S17" s="125">
        <v>2500</v>
      </c>
      <c r="T17" s="126">
        <v>95</v>
      </c>
      <c r="U17" s="126">
        <v>95</v>
      </c>
      <c r="V17" s="127">
        <v>0.30000000000000004</v>
      </c>
      <c r="W17" s="127">
        <v>0.30000000000000004</v>
      </c>
      <c r="X17" s="174">
        <v>0.60000000000000009</v>
      </c>
      <c r="Y17" s="174">
        <v>0.60000000000000009</v>
      </c>
      <c r="Z17" s="149">
        <v>2</v>
      </c>
      <c r="AA17" s="149">
        <v>2</v>
      </c>
      <c r="AB17" s="49"/>
      <c r="AC17" s="154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49"/>
      <c r="AT17" s="49"/>
      <c r="AU17" s="49"/>
      <c r="AV17" s="49"/>
      <c r="AW17" s="49"/>
    </row>
    <row r="18" spans="1:49" customFormat="1" ht="14.45" x14ac:dyDescent="0.35">
      <c r="A18" s="9" t="s">
        <v>2</v>
      </c>
      <c r="B18" s="137">
        <v>2700</v>
      </c>
      <c r="C18" s="137">
        <v>2600</v>
      </c>
      <c r="D18" s="137">
        <v>2550</v>
      </c>
      <c r="E18" s="126">
        <v>100</v>
      </c>
      <c r="F18" s="126">
        <v>100</v>
      </c>
      <c r="G18" s="126">
        <v>100</v>
      </c>
      <c r="H18" s="138">
        <v>0.30000000000000004</v>
      </c>
      <c r="I18" s="138">
        <v>0.30000000000000004</v>
      </c>
      <c r="J18" s="138">
        <v>0.30000000000000004</v>
      </c>
      <c r="K18" s="128">
        <v>0.4</v>
      </c>
      <c r="L18" s="128">
        <v>0.4</v>
      </c>
      <c r="M18" s="128">
        <v>0.4</v>
      </c>
      <c r="N18" s="146">
        <v>2</v>
      </c>
      <c r="O18" s="146">
        <v>2</v>
      </c>
      <c r="P18" s="146">
        <v>2</v>
      </c>
      <c r="Q18" s="4"/>
      <c r="R18" s="125">
        <v>2550</v>
      </c>
      <c r="S18" s="125">
        <v>2500</v>
      </c>
      <c r="T18" s="126">
        <v>95</v>
      </c>
      <c r="U18" s="126">
        <v>95</v>
      </c>
      <c r="V18" s="127">
        <v>0.30000000000000004</v>
      </c>
      <c r="W18" s="127">
        <v>0.30000000000000004</v>
      </c>
      <c r="X18" s="174">
        <v>0.4</v>
      </c>
      <c r="Y18" s="174">
        <v>0.4</v>
      </c>
      <c r="Z18" s="149">
        <v>2</v>
      </c>
      <c r="AA18" s="149">
        <v>2</v>
      </c>
      <c r="AB18" s="49"/>
      <c r="AC18" s="154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49"/>
      <c r="AT18" s="49"/>
      <c r="AU18" s="49"/>
      <c r="AV18" s="49"/>
      <c r="AW18" s="49"/>
    </row>
    <row r="19" spans="1:49" customFormat="1" ht="14.45" x14ac:dyDescent="0.35">
      <c r="A19" s="9" t="s">
        <v>3</v>
      </c>
      <c r="B19" s="137">
        <v>1850</v>
      </c>
      <c r="C19" s="137">
        <v>1850</v>
      </c>
      <c r="D19" s="137">
        <v>1800</v>
      </c>
      <c r="E19" s="126">
        <v>70</v>
      </c>
      <c r="F19" s="126">
        <v>70</v>
      </c>
      <c r="G19" s="126">
        <v>70</v>
      </c>
      <c r="H19" s="138">
        <v>0.30000000000000004</v>
      </c>
      <c r="I19" s="138">
        <v>0.30000000000000004</v>
      </c>
      <c r="J19" s="138">
        <v>0.30000000000000004</v>
      </c>
      <c r="K19" s="128">
        <v>0.70000000000000007</v>
      </c>
      <c r="L19" s="128">
        <v>0.70000000000000007</v>
      </c>
      <c r="M19" s="128">
        <v>0.70000000000000007</v>
      </c>
      <c r="N19" s="146">
        <v>2</v>
      </c>
      <c r="O19" s="146">
        <v>2</v>
      </c>
      <c r="P19" s="146">
        <v>2</v>
      </c>
      <c r="Q19" s="4"/>
      <c r="R19" s="125">
        <v>1800</v>
      </c>
      <c r="S19" s="125">
        <v>1800</v>
      </c>
      <c r="T19" s="129">
        <v>70</v>
      </c>
      <c r="U19" s="129">
        <v>70</v>
      </c>
      <c r="V19" s="127">
        <v>0.30000000000000004</v>
      </c>
      <c r="W19" s="127">
        <v>0.30000000000000004</v>
      </c>
      <c r="X19" s="174">
        <v>0.70000000000000007</v>
      </c>
      <c r="Y19" s="174">
        <v>0.70000000000000007</v>
      </c>
      <c r="Z19" s="150">
        <v>2</v>
      </c>
      <c r="AA19" s="150">
        <v>2</v>
      </c>
      <c r="AB19" s="49"/>
      <c r="AC19" s="154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49"/>
      <c r="AT19" s="49"/>
      <c r="AU19" s="49"/>
      <c r="AV19" s="49"/>
      <c r="AW19" s="49"/>
    </row>
    <row r="20" spans="1:49" s="69" customFormat="1" ht="14.45" x14ac:dyDescent="0.35">
      <c r="A20" s="49" t="s">
        <v>4</v>
      </c>
      <c r="B20" s="137">
        <v>2200</v>
      </c>
      <c r="C20" s="137">
        <v>2150</v>
      </c>
      <c r="D20" s="137">
        <v>2150</v>
      </c>
      <c r="E20" s="126">
        <v>85</v>
      </c>
      <c r="F20" s="126">
        <v>80</v>
      </c>
      <c r="G20" s="126">
        <v>80</v>
      </c>
      <c r="H20" s="138">
        <v>0.30000000000000004</v>
      </c>
      <c r="I20" s="138">
        <v>0.30000000000000004</v>
      </c>
      <c r="J20" s="138">
        <v>0.30000000000000004</v>
      </c>
      <c r="K20" s="128">
        <v>0.60000000000000009</v>
      </c>
      <c r="L20" s="128">
        <v>0.60000000000000009</v>
      </c>
      <c r="M20" s="128">
        <v>0.60000000000000009</v>
      </c>
      <c r="N20" s="146">
        <v>2</v>
      </c>
      <c r="O20" s="146">
        <v>2</v>
      </c>
      <c r="P20" s="146">
        <v>2</v>
      </c>
      <c r="Q20" s="4"/>
      <c r="R20" s="125">
        <v>2100</v>
      </c>
      <c r="S20" s="125">
        <v>2100</v>
      </c>
      <c r="T20" s="126">
        <v>80</v>
      </c>
      <c r="U20" s="126">
        <v>80</v>
      </c>
      <c r="V20" s="130">
        <v>0.30000000000000004</v>
      </c>
      <c r="W20" s="130">
        <v>0.30000000000000004</v>
      </c>
      <c r="X20" s="174">
        <v>0.60000000000000009</v>
      </c>
      <c r="Y20" s="174">
        <v>0.60000000000000009</v>
      </c>
      <c r="Z20" s="149">
        <v>2</v>
      </c>
      <c r="AA20" s="149">
        <v>2</v>
      </c>
      <c r="AB20" s="49"/>
      <c r="AC20" s="154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49"/>
      <c r="AT20" s="49"/>
      <c r="AU20" s="49"/>
      <c r="AV20" s="49"/>
      <c r="AW20" s="49"/>
    </row>
    <row r="21" spans="1:49" customFormat="1" ht="14.45" x14ac:dyDescent="0.35">
      <c r="A21" s="49" t="s">
        <v>78</v>
      </c>
      <c r="B21" s="137">
        <v>2650</v>
      </c>
      <c r="C21" s="137">
        <v>2500</v>
      </c>
      <c r="D21" s="137">
        <v>2450</v>
      </c>
      <c r="E21" s="126">
        <v>100</v>
      </c>
      <c r="F21" s="126">
        <v>95</v>
      </c>
      <c r="G21" s="126">
        <v>95</v>
      </c>
      <c r="H21" s="138">
        <v>0.30000000000000004</v>
      </c>
      <c r="I21" s="138">
        <v>0.30000000000000004</v>
      </c>
      <c r="J21" s="138">
        <v>0.30000000000000004</v>
      </c>
      <c r="K21" s="128">
        <v>0.60000000000000009</v>
      </c>
      <c r="L21" s="128">
        <v>0.60000000000000009</v>
      </c>
      <c r="M21" s="128">
        <v>0.60000000000000009</v>
      </c>
      <c r="N21" s="146">
        <v>2</v>
      </c>
      <c r="O21" s="146">
        <v>2</v>
      </c>
      <c r="P21" s="146">
        <v>2</v>
      </c>
      <c r="Q21" s="4"/>
      <c r="R21" s="125">
        <v>2450</v>
      </c>
      <c r="S21" s="125">
        <v>2400</v>
      </c>
      <c r="T21" s="126">
        <v>95</v>
      </c>
      <c r="U21" s="126">
        <v>90</v>
      </c>
      <c r="V21" s="130">
        <v>0.30000000000000004</v>
      </c>
      <c r="W21" s="130">
        <v>0.30000000000000004</v>
      </c>
      <c r="X21" s="174">
        <v>0.60000000000000009</v>
      </c>
      <c r="Y21" s="174">
        <v>0.60000000000000009</v>
      </c>
      <c r="Z21" s="149">
        <v>2</v>
      </c>
      <c r="AA21" s="149">
        <v>2</v>
      </c>
      <c r="AB21" s="49"/>
      <c r="AC21" s="154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49"/>
      <c r="AT21" s="49"/>
      <c r="AU21" s="49"/>
      <c r="AV21" s="49"/>
      <c r="AW21" s="49"/>
    </row>
    <row r="22" spans="1:49" customFormat="1" ht="14.45" x14ac:dyDescent="0.35">
      <c r="A22" s="49" t="s">
        <v>79</v>
      </c>
      <c r="B22" s="137">
        <v>2500</v>
      </c>
      <c r="C22" s="137">
        <v>2400</v>
      </c>
      <c r="D22" s="137">
        <v>2350</v>
      </c>
      <c r="E22" s="126">
        <v>95</v>
      </c>
      <c r="F22" s="126">
        <v>90</v>
      </c>
      <c r="G22" s="126">
        <v>90</v>
      </c>
      <c r="H22" s="138">
        <v>0.30000000000000004</v>
      </c>
      <c r="I22" s="138">
        <v>0.30000000000000004</v>
      </c>
      <c r="J22" s="138">
        <v>0.30000000000000004</v>
      </c>
      <c r="K22" s="128">
        <v>0.5</v>
      </c>
      <c r="L22" s="128">
        <v>0.5</v>
      </c>
      <c r="M22" s="128">
        <v>0.5</v>
      </c>
      <c r="N22" s="146">
        <v>2</v>
      </c>
      <c r="O22" s="146">
        <v>2</v>
      </c>
      <c r="P22" s="146">
        <v>2</v>
      </c>
      <c r="Q22" s="4"/>
      <c r="R22" s="125">
        <v>2400</v>
      </c>
      <c r="S22" s="125">
        <v>2300</v>
      </c>
      <c r="T22" s="126">
        <v>90</v>
      </c>
      <c r="U22" s="126">
        <v>90</v>
      </c>
      <c r="V22" s="130">
        <v>0.30000000000000004</v>
      </c>
      <c r="W22" s="130">
        <v>0.30000000000000004</v>
      </c>
      <c r="X22" s="174">
        <v>0.50000000000000011</v>
      </c>
      <c r="Y22" s="174">
        <v>0.50000000000000011</v>
      </c>
      <c r="Z22" s="149">
        <v>2</v>
      </c>
      <c r="AA22" s="149">
        <v>2</v>
      </c>
      <c r="AB22" s="49"/>
      <c r="AC22" s="154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49"/>
      <c r="AT22" s="49"/>
      <c r="AU22" s="49"/>
      <c r="AV22" s="49"/>
      <c r="AW22" s="49"/>
    </row>
    <row r="23" spans="1:49" customFormat="1" ht="14.45" x14ac:dyDescent="0.35">
      <c r="A23" s="156" t="s">
        <v>80</v>
      </c>
      <c r="B23" s="139">
        <v>2350</v>
      </c>
      <c r="C23" s="139">
        <v>2300</v>
      </c>
      <c r="D23" s="139">
        <v>2250</v>
      </c>
      <c r="E23" s="140">
        <v>90</v>
      </c>
      <c r="F23" s="140">
        <v>85</v>
      </c>
      <c r="G23" s="140">
        <v>85</v>
      </c>
      <c r="H23" s="141">
        <v>0.30000000000000004</v>
      </c>
      <c r="I23" s="141">
        <v>0.30000000000000004</v>
      </c>
      <c r="J23" s="141">
        <v>0.30000000000000004</v>
      </c>
      <c r="K23" s="134">
        <v>0.4</v>
      </c>
      <c r="L23" s="134">
        <v>0.4</v>
      </c>
      <c r="M23" s="134">
        <v>0.4</v>
      </c>
      <c r="N23" s="147">
        <v>2</v>
      </c>
      <c r="O23" s="147">
        <v>2</v>
      </c>
      <c r="P23" s="147">
        <v>2</v>
      </c>
      <c r="Q23" s="4"/>
      <c r="R23" s="131">
        <v>2250</v>
      </c>
      <c r="S23" s="131">
        <v>2200</v>
      </c>
      <c r="T23" s="132">
        <v>85</v>
      </c>
      <c r="U23" s="132">
        <v>85</v>
      </c>
      <c r="V23" s="133">
        <v>0.30000000000000004</v>
      </c>
      <c r="W23" s="133">
        <v>0.30000000000000004</v>
      </c>
      <c r="X23" s="148">
        <v>0.4</v>
      </c>
      <c r="Y23" s="148">
        <v>0.4</v>
      </c>
      <c r="Z23" s="151">
        <v>2</v>
      </c>
      <c r="AA23" s="151">
        <v>2</v>
      </c>
      <c r="AB23" s="49"/>
      <c r="AC23" s="154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49"/>
      <c r="AT23" s="49"/>
      <c r="AU23" s="49"/>
      <c r="AV23" s="49"/>
      <c r="AW23" s="49"/>
    </row>
    <row r="24" spans="1:49" customFormat="1" ht="14.45" x14ac:dyDescent="0.35">
      <c r="A24" s="155" t="s">
        <v>48</v>
      </c>
      <c r="B24" s="94"/>
      <c r="C24" s="94"/>
      <c r="D24" s="94"/>
      <c r="E24" s="99"/>
      <c r="F24" s="99"/>
      <c r="G24" s="99"/>
      <c r="H24" s="142"/>
      <c r="I24" s="142"/>
      <c r="J24" s="142"/>
      <c r="K24" s="99"/>
      <c r="L24" s="99"/>
      <c r="M24" s="99"/>
      <c r="N24" s="146"/>
      <c r="O24" s="146"/>
      <c r="P24" s="146"/>
      <c r="R24" s="136"/>
      <c r="S24" s="136"/>
      <c r="T24" s="172"/>
      <c r="U24" s="172"/>
      <c r="V24" s="127"/>
      <c r="W24" s="127"/>
      <c r="X24" s="172"/>
      <c r="Y24" s="172"/>
      <c r="Z24" s="16"/>
      <c r="AA24" s="16"/>
      <c r="AB24" s="49"/>
      <c r="AC24" s="154"/>
      <c r="AD24" s="154"/>
      <c r="AE24" s="154"/>
      <c r="AF24" s="154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49"/>
      <c r="AT24" s="49"/>
      <c r="AU24" s="49"/>
      <c r="AV24" s="49"/>
      <c r="AW24" s="49"/>
    </row>
    <row r="25" spans="1:49" customFormat="1" ht="14.45" x14ac:dyDescent="0.35">
      <c r="A25" s="9" t="s">
        <v>105</v>
      </c>
      <c r="B25" s="137">
        <v>600</v>
      </c>
      <c r="C25" s="137">
        <v>575</v>
      </c>
      <c r="D25" s="137">
        <v>575</v>
      </c>
      <c r="E25" s="126">
        <v>20</v>
      </c>
      <c r="F25" s="126">
        <v>20</v>
      </c>
      <c r="G25" s="126">
        <v>20</v>
      </c>
      <c r="H25" s="138">
        <v>0.37</v>
      </c>
      <c r="I25" s="138">
        <v>0.37</v>
      </c>
      <c r="J25" s="138">
        <v>0.37</v>
      </c>
      <c r="K25" s="128">
        <v>0.60000000000000009</v>
      </c>
      <c r="L25" s="128">
        <v>0.60000000000000009</v>
      </c>
      <c r="M25" s="128">
        <v>0.6</v>
      </c>
      <c r="N25" s="146">
        <v>2</v>
      </c>
      <c r="O25" s="146">
        <v>2</v>
      </c>
      <c r="P25" s="146">
        <v>2</v>
      </c>
      <c r="Q25" s="4"/>
      <c r="R25" s="125">
        <v>575</v>
      </c>
      <c r="S25" s="125">
        <v>550</v>
      </c>
      <c r="T25" s="126">
        <v>20</v>
      </c>
      <c r="U25" s="126">
        <v>20</v>
      </c>
      <c r="V25" s="127">
        <v>0.37</v>
      </c>
      <c r="W25" s="127">
        <v>0.37</v>
      </c>
      <c r="X25" s="174">
        <v>0.60000000000000009</v>
      </c>
      <c r="Y25" s="174">
        <v>0.60000000000000009</v>
      </c>
      <c r="Z25" s="149">
        <v>2</v>
      </c>
      <c r="AA25" s="149">
        <v>2</v>
      </c>
      <c r="AB25" s="49"/>
      <c r="AC25" s="154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49"/>
      <c r="AT25" s="49"/>
      <c r="AU25" s="49"/>
      <c r="AV25" s="49"/>
      <c r="AW25" s="49"/>
    </row>
    <row r="26" spans="1:49" customFormat="1" ht="14.45" x14ac:dyDescent="0.35">
      <c r="A26" s="9" t="s">
        <v>83</v>
      </c>
      <c r="B26" s="137">
        <v>625</v>
      </c>
      <c r="C26" s="137">
        <v>600</v>
      </c>
      <c r="D26" s="137">
        <v>600</v>
      </c>
      <c r="E26" s="126">
        <v>25</v>
      </c>
      <c r="F26" s="126">
        <v>25</v>
      </c>
      <c r="G26" s="126">
        <v>25</v>
      </c>
      <c r="H26" s="138">
        <v>0.37</v>
      </c>
      <c r="I26" s="138">
        <v>0.37</v>
      </c>
      <c r="J26" s="138">
        <v>0.37</v>
      </c>
      <c r="K26" s="128">
        <v>0.70000000000000007</v>
      </c>
      <c r="L26" s="128">
        <v>0.70000000000000007</v>
      </c>
      <c r="M26" s="128">
        <v>0.70000000000000007</v>
      </c>
      <c r="N26" s="146">
        <v>2</v>
      </c>
      <c r="O26" s="146">
        <v>2</v>
      </c>
      <c r="P26" s="146">
        <v>2</v>
      </c>
      <c r="Q26" s="4"/>
      <c r="R26" s="125">
        <v>600</v>
      </c>
      <c r="S26" s="125">
        <v>575</v>
      </c>
      <c r="T26" s="126">
        <v>25</v>
      </c>
      <c r="U26" s="126">
        <v>20</v>
      </c>
      <c r="V26" s="127">
        <v>0.37</v>
      </c>
      <c r="W26" s="127">
        <v>0.37</v>
      </c>
      <c r="X26" s="174">
        <v>0.70000000000000007</v>
      </c>
      <c r="Y26" s="174">
        <v>0.70000000000000007</v>
      </c>
      <c r="Z26" s="149">
        <v>2</v>
      </c>
      <c r="AA26" s="149">
        <v>2</v>
      </c>
      <c r="AB26" s="49"/>
      <c r="AC26" s="154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49"/>
      <c r="AT26" s="49"/>
      <c r="AU26" s="49"/>
      <c r="AV26" s="49"/>
      <c r="AW26" s="49"/>
    </row>
    <row r="27" spans="1:49" customFormat="1" ht="14.45" x14ac:dyDescent="0.35">
      <c r="A27" s="9" t="s">
        <v>1</v>
      </c>
      <c r="B27" s="137">
        <v>600</v>
      </c>
      <c r="C27" s="137">
        <v>575</v>
      </c>
      <c r="D27" s="137">
        <v>550</v>
      </c>
      <c r="E27" s="126">
        <v>25</v>
      </c>
      <c r="F27" s="126">
        <v>20</v>
      </c>
      <c r="G27" s="126">
        <v>20</v>
      </c>
      <c r="H27" s="138">
        <v>0.37</v>
      </c>
      <c r="I27" s="138">
        <v>0.37</v>
      </c>
      <c r="J27" s="138">
        <v>0.37</v>
      </c>
      <c r="K27" s="128">
        <v>0.8</v>
      </c>
      <c r="L27" s="128">
        <v>0.8</v>
      </c>
      <c r="M27" s="128">
        <v>0.8</v>
      </c>
      <c r="N27" s="146">
        <v>2</v>
      </c>
      <c r="O27" s="146">
        <v>2</v>
      </c>
      <c r="P27" s="146">
        <v>2</v>
      </c>
      <c r="Q27" s="4"/>
      <c r="R27" s="125">
        <v>575</v>
      </c>
      <c r="S27" s="125">
        <v>550</v>
      </c>
      <c r="T27" s="126">
        <v>20</v>
      </c>
      <c r="U27" s="126">
        <v>20</v>
      </c>
      <c r="V27" s="127">
        <v>0.37</v>
      </c>
      <c r="W27" s="127">
        <v>0.37</v>
      </c>
      <c r="X27" s="174">
        <v>0.8</v>
      </c>
      <c r="Y27" s="174">
        <v>0.8</v>
      </c>
      <c r="Z27" s="149">
        <v>2</v>
      </c>
      <c r="AA27" s="149">
        <v>2</v>
      </c>
      <c r="AC27" s="154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</row>
    <row r="28" spans="1:49" customFormat="1" ht="14.45" x14ac:dyDescent="0.35">
      <c r="A28" s="9" t="s">
        <v>2</v>
      </c>
      <c r="B28" s="137">
        <v>575</v>
      </c>
      <c r="C28" s="137">
        <v>550</v>
      </c>
      <c r="D28" s="137">
        <v>550</v>
      </c>
      <c r="E28" s="126">
        <v>20</v>
      </c>
      <c r="F28" s="126">
        <v>20</v>
      </c>
      <c r="G28" s="126">
        <v>20</v>
      </c>
      <c r="H28" s="138">
        <v>0.37</v>
      </c>
      <c r="I28" s="138">
        <v>0.37</v>
      </c>
      <c r="J28" s="138">
        <v>0.37</v>
      </c>
      <c r="K28" s="128">
        <v>0.60000000000000009</v>
      </c>
      <c r="L28" s="128">
        <v>0.60000000000000009</v>
      </c>
      <c r="M28" s="128">
        <v>0.60000000000000009</v>
      </c>
      <c r="N28" s="146">
        <v>2</v>
      </c>
      <c r="O28" s="146">
        <v>2</v>
      </c>
      <c r="P28" s="146">
        <v>2</v>
      </c>
      <c r="Q28" s="4"/>
      <c r="R28" s="125">
        <v>550</v>
      </c>
      <c r="S28" s="125">
        <v>525</v>
      </c>
      <c r="T28" s="126">
        <v>20</v>
      </c>
      <c r="U28" s="126">
        <v>20</v>
      </c>
      <c r="V28" s="127">
        <v>0.37</v>
      </c>
      <c r="W28" s="127">
        <v>0.37</v>
      </c>
      <c r="X28" s="174">
        <v>0.60000000000000009</v>
      </c>
      <c r="Y28" s="174">
        <v>0.60000000000000009</v>
      </c>
      <c r="Z28" s="149">
        <v>2</v>
      </c>
      <c r="AA28" s="149">
        <v>2</v>
      </c>
      <c r="AC28" s="154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</row>
    <row r="29" spans="1:49" customFormat="1" ht="14.45" x14ac:dyDescent="0.35">
      <c r="A29" s="9" t="s">
        <v>3</v>
      </c>
      <c r="B29" s="137">
        <v>400</v>
      </c>
      <c r="C29" s="137">
        <v>400</v>
      </c>
      <c r="D29" s="137">
        <v>400</v>
      </c>
      <c r="E29" s="126">
        <v>15</v>
      </c>
      <c r="F29" s="126">
        <v>15</v>
      </c>
      <c r="G29" s="126">
        <v>15</v>
      </c>
      <c r="H29" s="138">
        <v>0.37</v>
      </c>
      <c r="I29" s="138">
        <v>0.37</v>
      </c>
      <c r="J29" s="138">
        <v>0.37</v>
      </c>
      <c r="K29" s="128">
        <v>0.8</v>
      </c>
      <c r="L29" s="128">
        <v>0.8</v>
      </c>
      <c r="M29" s="128">
        <v>0.8</v>
      </c>
      <c r="N29" s="146">
        <v>2</v>
      </c>
      <c r="O29" s="146">
        <v>2</v>
      </c>
      <c r="P29" s="146">
        <v>2</v>
      </c>
      <c r="Q29" s="4"/>
      <c r="R29" s="125">
        <v>400</v>
      </c>
      <c r="S29" s="125">
        <v>400</v>
      </c>
      <c r="T29" s="129">
        <v>15</v>
      </c>
      <c r="U29" s="129">
        <v>15</v>
      </c>
      <c r="V29" s="127">
        <v>0.37</v>
      </c>
      <c r="W29" s="127">
        <v>0.37</v>
      </c>
      <c r="X29" s="174">
        <v>0.8</v>
      </c>
      <c r="Y29" s="174">
        <v>0.8</v>
      </c>
      <c r="Z29" s="150">
        <v>2</v>
      </c>
      <c r="AA29" s="150">
        <v>2</v>
      </c>
      <c r="AC29" s="154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</row>
    <row r="30" spans="1:49" s="69" customFormat="1" ht="14.45" x14ac:dyDescent="0.35">
      <c r="A30" s="49" t="s">
        <v>4</v>
      </c>
      <c r="B30" s="137">
        <v>550</v>
      </c>
      <c r="C30" s="137">
        <v>525</v>
      </c>
      <c r="D30" s="137">
        <v>525</v>
      </c>
      <c r="E30" s="126">
        <v>20</v>
      </c>
      <c r="F30" s="126">
        <v>20</v>
      </c>
      <c r="G30" s="126">
        <v>20</v>
      </c>
      <c r="H30" s="138">
        <v>0.37</v>
      </c>
      <c r="I30" s="138">
        <v>0.37</v>
      </c>
      <c r="J30" s="138">
        <v>0.37</v>
      </c>
      <c r="K30" s="128">
        <v>0.60000000000000009</v>
      </c>
      <c r="L30" s="128">
        <v>0.60000000000000009</v>
      </c>
      <c r="M30" s="128">
        <v>0.60000000000000009</v>
      </c>
      <c r="N30" s="146">
        <v>2</v>
      </c>
      <c r="O30" s="146">
        <v>2</v>
      </c>
      <c r="P30" s="146">
        <v>2</v>
      </c>
      <c r="Q30" s="4"/>
      <c r="R30" s="125">
        <v>525</v>
      </c>
      <c r="S30" s="125">
        <v>525</v>
      </c>
      <c r="T30" s="126">
        <v>20</v>
      </c>
      <c r="U30" s="126">
        <v>20</v>
      </c>
      <c r="V30" s="130">
        <v>0.37</v>
      </c>
      <c r="W30" s="130">
        <v>0.37</v>
      </c>
      <c r="X30" s="174">
        <v>0.60000000000000009</v>
      </c>
      <c r="Y30" s="174">
        <v>0.60000000000000009</v>
      </c>
      <c r="Z30" s="149">
        <v>2</v>
      </c>
      <c r="AA30" s="149">
        <v>2</v>
      </c>
      <c r="AC30" s="154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/>
    </row>
    <row r="31" spans="1:49" customFormat="1" ht="14.45" x14ac:dyDescent="0.35">
      <c r="A31" s="49" t="s">
        <v>78</v>
      </c>
      <c r="B31" s="137">
        <v>575</v>
      </c>
      <c r="C31" s="137">
        <v>550</v>
      </c>
      <c r="D31" s="137">
        <v>525</v>
      </c>
      <c r="E31" s="126">
        <v>20</v>
      </c>
      <c r="F31" s="126">
        <v>20</v>
      </c>
      <c r="G31" s="126">
        <v>20</v>
      </c>
      <c r="H31" s="138">
        <v>0.37</v>
      </c>
      <c r="I31" s="138">
        <v>0.37</v>
      </c>
      <c r="J31" s="138">
        <v>0.37</v>
      </c>
      <c r="K31" s="128">
        <v>0.60000000000000009</v>
      </c>
      <c r="L31" s="128">
        <v>0.60000000000000009</v>
      </c>
      <c r="M31" s="128">
        <v>0.60000000000000009</v>
      </c>
      <c r="N31" s="146">
        <v>2</v>
      </c>
      <c r="O31" s="146">
        <v>2</v>
      </c>
      <c r="P31" s="146">
        <v>2</v>
      </c>
      <c r="Q31" s="4"/>
      <c r="R31" s="125">
        <v>525</v>
      </c>
      <c r="S31" s="125">
        <v>525</v>
      </c>
      <c r="T31" s="126">
        <v>20</v>
      </c>
      <c r="U31" s="126">
        <v>20</v>
      </c>
      <c r="V31" s="130">
        <v>0.37</v>
      </c>
      <c r="W31" s="130">
        <v>0.37</v>
      </c>
      <c r="X31" s="174">
        <v>0.60000000000000009</v>
      </c>
      <c r="Y31" s="174">
        <v>0.60000000000000009</v>
      </c>
      <c r="Z31" s="149">
        <v>2</v>
      </c>
      <c r="AA31" s="149">
        <v>2</v>
      </c>
      <c r="AC31" s="154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69"/>
    </row>
    <row r="32" spans="1:49" customFormat="1" x14ac:dyDescent="0.25">
      <c r="A32" s="49" t="s">
        <v>79</v>
      </c>
      <c r="B32" s="137">
        <v>550</v>
      </c>
      <c r="C32" s="137">
        <v>525</v>
      </c>
      <c r="D32" s="137">
        <v>525</v>
      </c>
      <c r="E32" s="126">
        <v>20</v>
      </c>
      <c r="F32" s="126">
        <v>20</v>
      </c>
      <c r="G32" s="126">
        <v>20</v>
      </c>
      <c r="H32" s="138">
        <v>0.37</v>
      </c>
      <c r="I32" s="138">
        <v>0.37</v>
      </c>
      <c r="J32" s="138">
        <v>0.37</v>
      </c>
      <c r="K32" s="128">
        <v>0.4</v>
      </c>
      <c r="L32" s="128">
        <v>0.4</v>
      </c>
      <c r="M32" s="128">
        <v>0.4</v>
      </c>
      <c r="N32" s="146">
        <v>2</v>
      </c>
      <c r="O32" s="146">
        <v>2</v>
      </c>
      <c r="P32" s="146">
        <v>2</v>
      </c>
      <c r="Q32" s="4"/>
      <c r="R32" s="125">
        <v>525</v>
      </c>
      <c r="S32" s="125">
        <v>500</v>
      </c>
      <c r="T32" s="126">
        <v>20</v>
      </c>
      <c r="U32" s="126">
        <v>20</v>
      </c>
      <c r="V32" s="130">
        <v>0.37</v>
      </c>
      <c r="W32" s="130">
        <v>0.37</v>
      </c>
      <c r="X32" s="174">
        <v>0.4</v>
      </c>
      <c r="Y32" s="174">
        <v>0.4</v>
      </c>
      <c r="Z32" s="149">
        <v>2</v>
      </c>
      <c r="AA32" s="149">
        <v>2</v>
      </c>
      <c r="AC32" s="154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</row>
    <row r="33" spans="1:45" customFormat="1" x14ac:dyDescent="0.25">
      <c r="A33" s="156" t="s">
        <v>80</v>
      </c>
      <c r="B33" s="139">
        <v>550</v>
      </c>
      <c r="C33" s="139">
        <v>550</v>
      </c>
      <c r="D33" s="139">
        <v>525</v>
      </c>
      <c r="E33" s="140">
        <v>20</v>
      </c>
      <c r="F33" s="140">
        <v>20</v>
      </c>
      <c r="G33" s="140">
        <v>20</v>
      </c>
      <c r="H33" s="141">
        <v>0.37</v>
      </c>
      <c r="I33" s="141">
        <v>0.37</v>
      </c>
      <c r="J33" s="141">
        <v>0.37</v>
      </c>
      <c r="K33" s="134">
        <v>0.70000000000000007</v>
      </c>
      <c r="L33" s="134">
        <v>0.70000000000000007</v>
      </c>
      <c r="M33" s="134">
        <v>0.70000000000000007</v>
      </c>
      <c r="N33" s="147">
        <v>2</v>
      </c>
      <c r="O33" s="147">
        <v>2</v>
      </c>
      <c r="P33" s="147">
        <v>2</v>
      </c>
      <c r="Q33" s="4"/>
      <c r="R33" s="131">
        <v>525</v>
      </c>
      <c r="S33" s="131">
        <v>525</v>
      </c>
      <c r="T33" s="132">
        <v>20</v>
      </c>
      <c r="U33" s="132">
        <v>20</v>
      </c>
      <c r="V33" s="133">
        <v>0.37</v>
      </c>
      <c r="W33" s="133">
        <v>0.37</v>
      </c>
      <c r="X33" s="148">
        <v>0.70000000000000007</v>
      </c>
      <c r="Y33" s="148">
        <v>0.70000000000000007</v>
      </c>
      <c r="Z33" s="151">
        <v>2</v>
      </c>
      <c r="AA33" s="151">
        <v>2</v>
      </c>
      <c r="AC33" s="154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</row>
    <row r="34" spans="1:45" customFormat="1" x14ac:dyDescent="0.25">
      <c r="A34" s="155" t="s">
        <v>53</v>
      </c>
      <c r="B34" s="94"/>
      <c r="C34" s="94"/>
      <c r="D34" s="94"/>
      <c r="E34" s="99"/>
      <c r="F34" s="99"/>
      <c r="G34" s="99"/>
      <c r="H34" s="143"/>
      <c r="I34" s="143"/>
      <c r="J34" s="143"/>
      <c r="K34" s="99"/>
      <c r="L34" s="99"/>
      <c r="M34" s="99"/>
      <c r="N34" s="146"/>
      <c r="O34" s="146"/>
      <c r="P34" s="146"/>
      <c r="R34" s="136"/>
      <c r="S34" s="136"/>
      <c r="T34" s="173"/>
      <c r="U34" s="173"/>
      <c r="V34" s="130"/>
      <c r="W34" s="130"/>
      <c r="X34" s="172"/>
      <c r="Y34" s="172"/>
      <c r="Z34" s="16"/>
      <c r="AA34" s="16"/>
      <c r="AC34" s="154"/>
      <c r="AD34" s="154"/>
      <c r="AE34" s="154"/>
      <c r="AF34" s="154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</row>
    <row r="35" spans="1:45" customFormat="1" x14ac:dyDescent="0.25">
      <c r="A35" s="9" t="s">
        <v>105</v>
      </c>
      <c r="B35" s="137">
        <v>3750</v>
      </c>
      <c r="C35" s="137">
        <v>3650</v>
      </c>
      <c r="D35" s="137">
        <v>3600</v>
      </c>
      <c r="E35" s="126">
        <v>140</v>
      </c>
      <c r="F35" s="126">
        <v>135</v>
      </c>
      <c r="G35" s="126">
        <v>135</v>
      </c>
      <c r="H35" s="138">
        <v>0.7</v>
      </c>
      <c r="I35" s="138">
        <v>0.7</v>
      </c>
      <c r="J35" s="138">
        <v>0.7</v>
      </c>
      <c r="K35" s="128">
        <v>0.70000000000000007</v>
      </c>
      <c r="L35" s="128">
        <v>0.70000000000000007</v>
      </c>
      <c r="M35" s="128">
        <v>0.70000000000000007</v>
      </c>
      <c r="N35" s="146">
        <v>2</v>
      </c>
      <c r="O35" s="146">
        <v>2</v>
      </c>
      <c r="P35" s="146">
        <v>2</v>
      </c>
      <c r="Q35" s="4"/>
      <c r="R35" s="125">
        <v>3600</v>
      </c>
      <c r="S35" s="125">
        <v>3500</v>
      </c>
      <c r="T35" s="126">
        <v>135</v>
      </c>
      <c r="U35" s="126">
        <v>130</v>
      </c>
      <c r="V35" s="127">
        <v>0.7</v>
      </c>
      <c r="W35" s="127">
        <v>0.7</v>
      </c>
      <c r="X35" s="174">
        <v>0.70000000000000007</v>
      </c>
      <c r="Y35" s="174">
        <v>0.70000000000000007</v>
      </c>
      <c r="Z35" s="149">
        <v>2</v>
      </c>
      <c r="AA35" s="149">
        <v>2</v>
      </c>
      <c r="AC35" s="154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</row>
    <row r="36" spans="1:45" customFormat="1" x14ac:dyDescent="0.25">
      <c r="A36" s="9" t="s">
        <v>83</v>
      </c>
      <c r="B36" s="137">
        <v>4050</v>
      </c>
      <c r="C36" s="137">
        <v>3900</v>
      </c>
      <c r="D36" s="137">
        <v>3850</v>
      </c>
      <c r="E36" s="126">
        <v>150</v>
      </c>
      <c r="F36" s="126">
        <v>145</v>
      </c>
      <c r="G36" s="126">
        <v>145</v>
      </c>
      <c r="H36" s="138">
        <v>0.7</v>
      </c>
      <c r="I36" s="138">
        <v>0.7</v>
      </c>
      <c r="J36" s="138">
        <v>0.7</v>
      </c>
      <c r="K36" s="128">
        <v>0.5</v>
      </c>
      <c r="L36" s="128">
        <v>0.5</v>
      </c>
      <c r="M36" s="128">
        <v>0.5</v>
      </c>
      <c r="N36" s="146">
        <v>2</v>
      </c>
      <c r="O36" s="146">
        <v>2</v>
      </c>
      <c r="P36" s="146">
        <v>2</v>
      </c>
      <c r="Q36" s="4"/>
      <c r="R36" s="125">
        <v>3850</v>
      </c>
      <c r="S36" s="125">
        <v>3750</v>
      </c>
      <c r="T36" s="126">
        <v>145</v>
      </c>
      <c r="U36" s="126">
        <v>140</v>
      </c>
      <c r="V36" s="127">
        <v>0.7</v>
      </c>
      <c r="W36" s="127">
        <v>0.7</v>
      </c>
      <c r="X36" s="174">
        <v>0.5</v>
      </c>
      <c r="Y36" s="174">
        <v>0.5</v>
      </c>
      <c r="Z36" s="149">
        <v>2</v>
      </c>
      <c r="AA36" s="149">
        <v>2</v>
      </c>
      <c r="AC36" s="154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</row>
    <row r="37" spans="1:45" customFormat="1" x14ac:dyDescent="0.25">
      <c r="A37" s="9" t="s">
        <v>1</v>
      </c>
      <c r="B37" s="137">
        <v>3900</v>
      </c>
      <c r="C37" s="137">
        <v>3750</v>
      </c>
      <c r="D37" s="137">
        <v>3700</v>
      </c>
      <c r="E37" s="126">
        <v>145</v>
      </c>
      <c r="F37" s="126">
        <v>140</v>
      </c>
      <c r="G37" s="126">
        <v>140</v>
      </c>
      <c r="H37" s="138">
        <v>0.7</v>
      </c>
      <c r="I37" s="138">
        <v>0.7</v>
      </c>
      <c r="J37" s="138">
        <v>0.7</v>
      </c>
      <c r="K37" s="128">
        <v>0.60000000000000009</v>
      </c>
      <c r="L37" s="128">
        <v>0.60000000000000009</v>
      </c>
      <c r="M37" s="128">
        <v>0.60000000000000009</v>
      </c>
      <c r="N37" s="146">
        <v>2</v>
      </c>
      <c r="O37" s="146">
        <v>2</v>
      </c>
      <c r="P37" s="146">
        <v>2</v>
      </c>
      <c r="Q37" s="4"/>
      <c r="R37" s="125">
        <v>3700</v>
      </c>
      <c r="S37" s="125">
        <v>3600</v>
      </c>
      <c r="T37" s="126">
        <v>140</v>
      </c>
      <c r="U37" s="126">
        <v>135</v>
      </c>
      <c r="V37" s="127">
        <v>0.7</v>
      </c>
      <c r="W37" s="127">
        <v>0.7</v>
      </c>
      <c r="X37" s="174">
        <v>0.60000000000000009</v>
      </c>
      <c r="Y37" s="174">
        <v>0.60000000000000009</v>
      </c>
      <c r="Z37" s="149">
        <v>2</v>
      </c>
      <c r="AA37" s="149">
        <v>2</v>
      </c>
      <c r="AC37" s="154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</row>
    <row r="38" spans="1:45" customFormat="1" x14ac:dyDescent="0.25">
      <c r="A38" s="9" t="s">
        <v>2</v>
      </c>
      <c r="B38" s="137">
        <v>3500</v>
      </c>
      <c r="C38" s="137">
        <v>3400</v>
      </c>
      <c r="D38" s="137">
        <v>3350</v>
      </c>
      <c r="E38" s="126">
        <v>130</v>
      </c>
      <c r="F38" s="126">
        <v>125</v>
      </c>
      <c r="G38" s="126">
        <v>125</v>
      </c>
      <c r="H38" s="138">
        <v>0.7</v>
      </c>
      <c r="I38" s="138">
        <v>0.7</v>
      </c>
      <c r="J38" s="138">
        <v>0.7</v>
      </c>
      <c r="K38" s="128">
        <v>0.4</v>
      </c>
      <c r="L38" s="128">
        <v>0.4</v>
      </c>
      <c r="M38" s="128">
        <v>0.4</v>
      </c>
      <c r="N38" s="146">
        <v>2</v>
      </c>
      <c r="O38" s="146">
        <v>2</v>
      </c>
      <c r="P38" s="146">
        <v>2</v>
      </c>
      <c r="Q38" s="4"/>
      <c r="R38" s="125">
        <v>3300</v>
      </c>
      <c r="S38" s="125">
        <v>3250</v>
      </c>
      <c r="T38" s="126">
        <v>125</v>
      </c>
      <c r="U38" s="126">
        <v>120</v>
      </c>
      <c r="V38" s="127">
        <v>0.7</v>
      </c>
      <c r="W38" s="127">
        <v>0.7</v>
      </c>
      <c r="X38" s="174">
        <v>0.4</v>
      </c>
      <c r="Y38" s="174">
        <v>0.4</v>
      </c>
      <c r="Z38" s="149">
        <v>2</v>
      </c>
      <c r="AA38" s="149">
        <v>2</v>
      </c>
      <c r="AC38" s="154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</row>
    <row r="39" spans="1:45" customFormat="1" x14ac:dyDescent="0.25">
      <c r="A39" s="9" t="s">
        <v>3</v>
      </c>
      <c r="B39" s="137">
        <v>2500</v>
      </c>
      <c r="C39" s="137">
        <v>2450</v>
      </c>
      <c r="D39" s="137">
        <v>2400</v>
      </c>
      <c r="E39" s="126">
        <v>95</v>
      </c>
      <c r="F39" s="126">
        <v>90</v>
      </c>
      <c r="G39" s="126">
        <v>90</v>
      </c>
      <c r="H39" s="138">
        <v>0.7</v>
      </c>
      <c r="I39" s="138">
        <v>0.7</v>
      </c>
      <c r="J39" s="138">
        <v>0.7</v>
      </c>
      <c r="K39" s="128">
        <v>0.60000000000000009</v>
      </c>
      <c r="L39" s="128">
        <v>0.60000000000000009</v>
      </c>
      <c r="M39" s="128">
        <v>0.60000000000000009</v>
      </c>
      <c r="N39" s="146">
        <v>2</v>
      </c>
      <c r="O39" s="146">
        <v>2</v>
      </c>
      <c r="P39" s="146">
        <v>2</v>
      </c>
      <c r="Q39" s="4"/>
      <c r="R39" s="125">
        <v>2400</v>
      </c>
      <c r="S39" s="125">
        <v>2350</v>
      </c>
      <c r="T39" s="129">
        <v>90</v>
      </c>
      <c r="U39" s="129">
        <v>90</v>
      </c>
      <c r="V39" s="127">
        <v>0.7</v>
      </c>
      <c r="W39" s="127">
        <v>0.7</v>
      </c>
      <c r="X39" s="174">
        <v>0.60000000000000009</v>
      </c>
      <c r="Y39" s="174">
        <v>0.60000000000000009</v>
      </c>
      <c r="Z39" s="150">
        <v>2</v>
      </c>
      <c r="AA39" s="150">
        <v>2</v>
      </c>
      <c r="AC39" s="154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</row>
    <row r="40" spans="1:45" s="69" customFormat="1" x14ac:dyDescent="0.25">
      <c r="A40" s="49" t="s">
        <v>4</v>
      </c>
      <c r="B40" s="137">
        <v>2800</v>
      </c>
      <c r="C40" s="137">
        <v>2750</v>
      </c>
      <c r="D40" s="137">
        <v>2750</v>
      </c>
      <c r="E40" s="126">
        <v>105</v>
      </c>
      <c r="F40" s="126">
        <v>105</v>
      </c>
      <c r="G40" s="126">
        <v>105</v>
      </c>
      <c r="H40" s="138">
        <v>0.7</v>
      </c>
      <c r="I40" s="138">
        <v>0.7</v>
      </c>
      <c r="J40" s="138">
        <v>0.7</v>
      </c>
      <c r="K40" s="128">
        <v>0.50000000000000011</v>
      </c>
      <c r="L40" s="128">
        <v>0.5</v>
      </c>
      <c r="M40" s="128">
        <v>0.5</v>
      </c>
      <c r="N40" s="146">
        <v>2</v>
      </c>
      <c r="O40" s="146">
        <v>2</v>
      </c>
      <c r="P40" s="146">
        <v>2</v>
      </c>
      <c r="Q40" s="4"/>
      <c r="R40" s="125">
        <v>2700</v>
      </c>
      <c r="S40" s="125">
        <v>2700</v>
      </c>
      <c r="T40" s="126">
        <v>100</v>
      </c>
      <c r="U40" s="126">
        <v>100</v>
      </c>
      <c r="V40" s="130">
        <v>0.7</v>
      </c>
      <c r="W40" s="130">
        <v>0.7</v>
      </c>
      <c r="X40" s="174">
        <v>0.5</v>
      </c>
      <c r="Y40" s="174">
        <v>0.5</v>
      </c>
      <c r="Z40" s="149">
        <v>2</v>
      </c>
      <c r="AA40" s="149">
        <v>2</v>
      </c>
      <c r="AC40" s="154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/>
    </row>
    <row r="41" spans="1:45" customFormat="1" x14ac:dyDescent="0.25">
      <c r="A41" s="49" t="s">
        <v>78</v>
      </c>
      <c r="B41" s="137">
        <v>2950</v>
      </c>
      <c r="C41" s="137">
        <v>2800</v>
      </c>
      <c r="D41" s="137">
        <v>2750</v>
      </c>
      <c r="E41" s="126">
        <v>110</v>
      </c>
      <c r="F41" s="126">
        <v>105</v>
      </c>
      <c r="G41" s="126">
        <v>105</v>
      </c>
      <c r="H41" s="138">
        <v>0.7</v>
      </c>
      <c r="I41" s="138">
        <v>0.7</v>
      </c>
      <c r="J41" s="138">
        <v>0.7</v>
      </c>
      <c r="K41" s="128">
        <v>0.50000000000000011</v>
      </c>
      <c r="L41" s="128">
        <v>0.5</v>
      </c>
      <c r="M41" s="128">
        <v>0.5</v>
      </c>
      <c r="N41" s="146">
        <v>2</v>
      </c>
      <c r="O41" s="146">
        <v>2</v>
      </c>
      <c r="P41" s="146">
        <v>2</v>
      </c>
      <c r="Q41" s="4"/>
      <c r="R41" s="125">
        <v>2750</v>
      </c>
      <c r="S41" s="125">
        <v>2700</v>
      </c>
      <c r="T41" s="126">
        <v>105</v>
      </c>
      <c r="U41" s="126">
        <v>100</v>
      </c>
      <c r="V41" s="130">
        <v>0.7</v>
      </c>
      <c r="W41" s="130">
        <v>0.7</v>
      </c>
      <c r="X41" s="174">
        <v>0.5</v>
      </c>
      <c r="Y41" s="174">
        <v>0.5</v>
      </c>
      <c r="Z41" s="149">
        <v>2</v>
      </c>
      <c r="AA41" s="149">
        <v>2</v>
      </c>
      <c r="AC41" s="154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69"/>
    </row>
    <row r="42" spans="1:45" customFormat="1" x14ac:dyDescent="0.25">
      <c r="A42" s="49" t="s">
        <v>79</v>
      </c>
      <c r="B42" s="137">
        <v>2850</v>
      </c>
      <c r="C42" s="137">
        <v>2750</v>
      </c>
      <c r="D42" s="137">
        <v>2700</v>
      </c>
      <c r="E42" s="126">
        <v>105</v>
      </c>
      <c r="F42" s="126">
        <v>105</v>
      </c>
      <c r="G42" s="126">
        <v>100</v>
      </c>
      <c r="H42" s="138">
        <v>0.7</v>
      </c>
      <c r="I42" s="138">
        <v>0.7</v>
      </c>
      <c r="J42" s="138">
        <v>0.7</v>
      </c>
      <c r="K42" s="128">
        <v>0.50000000000000011</v>
      </c>
      <c r="L42" s="128">
        <v>0.50000000000000011</v>
      </c>
      <c r="M42" s="128">
        <v>0.5</v>
      </c>
      <c r="N42" s="146">
        <v>2</v>
      </c>
      <c r="O42" s="146">
        <v>2</v>
      </c>
      <c r="P42" s="146">
        <v>2</v>
      </c>
      <c r="Q42" s="4"/>
      <c r="R42" s="125">
        <v>2700</v>
      </c>
      <c r="S42" s="125">
        <v>2600</v>
      </c>
      <c r="T42" s="126">
        <v>100</v>
      </c>
      <c r="U42" s="126">
        <v>100</v>
      </c>
      <c r="V42" s="130">
        <v>0.7</v>
      </c>
      <c r="W42" s="130">
        <v>0.7</v>
      </c>
      <c r="X42" s="174">
        <v>0.50000000000000011</v>
      </c>
      <c r="Y42" s="174">
        <v>0.5</v>
      </c>
      <c r="Z42" s="149">
        <v>2</v>
      </c>
      <c r="AA42" s="149">
        <v>2</v>
      </c>
      <c r="AC42" s="154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69"/>
    </row>
    <row r="43" spans="1:45" customFormat="1" x14ac:dyDescent="0.25">
      <c r="A43" s="156" t="s">
        <v>80</v>
      </c>
      <c r="B43" s="139">
        <v>2900</v>
      </c>
      <c r="C43" s="139">
        <v>2800</v>
      </c>
      <c r="D43" s="139">
        <v>2750</v>
      </c>
      <c r="E43" s="140">
        <v>110</v>
      </c>
      <c r="F43" s="140">
        <v>105</v>
      </c>
      <c r="G43" s="140">
        <v>105</v>
      </c>
      <c r="H43" s="141">
        <v>0.7</v>
      </c>
      <c r="I43" s="141">
        <v>0.7</v>
      </c>
      <c r="J43" s="141">
        <v>0.7</v>
      </c>
      <c r="K43" s="134">
        <v>0.50000000000000011</v>
      </c>
      <c r="L43" s="134">
        <v>0.5</v>
      </c>
      <c r="M43" s="134">
        <v>0.5</v>
      </c>
      <c r="N43" s="147">
        <v>2</v>
      </c>
      <c r="O43" s="147">
        <v>2</v>
      </c>
      <c r="P43" s="147">
        <v>2</v>
      </c>
      <c r="Q43" s="4"/>
      <c r="R43" s="131">
        <v>2750</v>
      </c>
      <c r="S43" s="131">
        <v>2700</v>
      </c>
      <c r="T43" s="132">
        <v>105</v>
      </c>
      <c r="U43" s="132">
        <v>100</v>
      </c>
      <c r="V43" s="133">
        <v>0.7</v>
      </c>
      <c r="W43" s="133">
        <v>0.7</v>
      </c>
      <c r="X43" s="175">
        <v>0.5</v>
      </c>
      <c r="Y43" s="175">
        <v>0.5</v>
      </c>
      <c r="Z43" s="151">
        <v>2</v>
      </c>
      <c r="AA43" s="151">
        <v>2</v>
      </c>
      <c r="AC43" s="154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</row>
    <row r="44" spans="1:45" customFormat="1" x14ac:dyDescent="0.25">
      <c r="A44" s="155" t="s">
        <v>54</v>
      </c>
      <c r="B44" s="94"/>
      <c r="C44" s="90"/>
      <c r="D44" s="90"/>
      <c r="E44" s="99"/>
      <c r="F44" s="99"/>
      <c r="G44" s="99"/>
      <c r="H44" s="142"/>
      <c r="I44" s="142"/>
      <c r="J44" s="142"/>
      <c r="K44" s="99"/>
      <c r="L44" s="99"/>
      <c r="M44" s="99"/>
      <c r="N44" s="146"/>
      <c r="O44" s="146"/>
      <c r="P44" s="146"/>
      <c r="R44" s="135"/>
      <c r="S44" s="135"/>
      <c r="T44" s="172"/>
      <c r="U44" s="172"/>
      <c r="V44" s="127"/>
      <c r="W44" s="127"/>
      <c r="X44" s="172"/>
      <c r="Y44" s="172"/>
      <c r="Z44" s="16"/>
      <c r="AA44" s="16"/>
      <c r="AC44" s="154"/>
      <c r="AD44" s="154"/>
      <c r="AE44" s="154"/>
      <c r="AF44" s="154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</row>
    <row r="45" spans="1:45" customFormat="1" x14ac:dyDescent="0.25">
      <c r="A45" s="9" t="s">
        <v>105</v>
      </c>
      <c r="B45" s="137">
        <v>5350</v>
      </c>
      <c r="C45" s="137">
        <v>5200</v>
      </c>
      <c r="D45" s="137">
        <v>5100</v>
      </c>
      <c r="E45" s="126">
        <v>200</v>
      </c>
      <c r="F45" s="126">
        <v>190</v>
      </c>
      <c r="G45" s="126">
        <v>190</v>
      </c>
      <c r="H45" s="138">
        <v>0.65</v>
      </c>
      <c r="I45" s="138">
        <v>0.65</v>
      </c>
      <c r="J45" s="138">
        <v>0.65</v>
      </c>
      <c r="K45" s="128">
        <v>0.60000000000000009</v>
      </c>
      <c r="L45" s="128">
        <v>0.60000000000000009</v>
      </c>
      <c r="M45" s="128">
        <v>0.60000000000000009</v>
      </c>
      <c r="N45" s="146">
        <v>2</v>
      </c>
      <c r="O45" s="146">
        <v>2</v>
      </c>
      <c r="P45" s="146">
        <v>2</v>
      </c>
      <c r="Q45" s="4"/>
      <c r="R45" s="125">
        <v>5100</v>
      </c>
      <c r="S45" s="125">
        <v>5000</v>
      </c>
      <c r="T45" s="126">
        <v>190</v>
      </c>
      <c r="U45" s="126">
        <v>190</v>
      </c>
      <c r="V45" s="127">
        <v>0.65</v>
      </c>
      <c r="W45" s="127">
        <v>0.65</v>
      </c>
      <c r="X45" s="174">
        <v>0.60000000000000009</v>
      </c>
      <c r="Y45" s="174">
        <v>0.60000000000000009</v>
      </c>
      <c r="Z45" s="149">
        <v>2</v>
      </c>
      <c r="AA45" s="149">
        <v>2</v>
      </c>
      <c r="AC45" s="154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</row>
    <row r="46" spans="1:45" customFormat="1" x14ac:dyDescent="0.25">
      <c r="A46" s="9" t="s">
        <v>83</v>
      </c>
      <c r="B46" s="137">
        <v>5650</v>
      </c>
      <c r="C46" s="137">
        <v>5450</v>
      </c>
      <c r="D46" s="137">
        <v>5400</v>
      </c>
      <c r="E46" s="126">
        <v>210</v>
      </c>
      <c r="F46" s="126">
        <v>210</v>
      </c>
      <c r="G46" s="126">
        <v>200</v>
      </c>
      <c r="H46" s="138">
        <v>0.65</v>
      </c>
      <c r="I46" s="138">
        <v>0.65</v>
      </c>
      <c r="J46" s="138">
        <v>0.65</v>
      </c>
      <c r="K46" s="128">
        <v>0.5</v>
      </c>
      <c r="L46" s="128">
        <v>0.5</v>
      </c>
      <c r="M46" s="128">
        <v>0.5</v>
      </c>
      <c r="N46" s="146">
        <v>2</v>
      </c>
      <c r="O46" s="146">
        <v>2</v>
      </c>
      <c r="P46" s="146">
        <v>2</v>
      </c>
      <c r="Q46" s="4"/>
      <c r="R46" s="125">
        <v>5400</v>
      </c>
      <c r="S46" s="125">
        <v>5250</v>
      </c>
      <c r="T46" s="126">
        <v>200</v>
      </c>
      <c r="U46" s="126">
        <v>200</v>
      </c>
      <c r="V46" s="127">
        <v>0.65</v>
      </c>
      <c r="W46" s="127">
        <v>0.65</v>
      </c>
      <c r="X46" s="174">
        <v>0.5</v>
      </c>
      <c r="Y46" s="174">
        <v>0.5</v>
      </c>
      <c r="Z46" s="149">
        <v>2</v>
      </c>
      <c r="AA46" s="149">
        <v>2</v>
      </c>
      <c r="AC46" s="154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</row>
    <row r="47" spans="1:45" customFormat="1" x14ac:dyDescent="0.25">
      <c r="A47" s="9" t="s">
        <v>1</v>
      </c>
      <c r="B47" s="137">
        <v>5450</v>
      </c>
      <c r="C47" s="137">
        <v>5250</v>
      </c>
      <c r="D47" s="137">
        <v>5150</v>
      </c>
      <c r="E47" s="126">
        <v>200</v>
      </c>
      <c r="F47" s="126">
        <v>200</v>
      </c>
      <c r="G47" s="126">
        <v>190</v>
      </c>
      <c r="H47" s="138">
        <v>0.65</v>
      </c>
      <c r="I47" s="138">
        <v>0.65</v>
      </c>
      <c r="J47" s="138">
        <v>0.65</v>
      </c>
      <c r="K47" s="128">
        <v>0.60000000000000009</v>
      </c>
      <c r="L47" s="128">
        <v>0.60000000000000009</v>
      </c>
      <c r="M47" s="128">
        <v>0.60000000000000009</v>
      </c>
      <c r="N47" s="146">
        <v>2</v>
      </c>
      <c r="O47" s="146">
        <v>2</v>
      </c>
      <c r="P47" s="146">
        <v>2</v>
      </c>
      <c r="Q47" s="4"/>
      <c r="R47" s="125">
        <v>5150</v>
      </c>
      <c r="S47" s="125">
        <v>5000</v>
      </c>
      <c r="T47" s="126">
        <v>190</v>
      </c>
      <c r="U47" s="126">
        <v>190</v>
      </c>
      <c r="V47" s="127">
        <v>0.65</v>
      </c>
      <c r="W47" s="127">
        <v>0.65</v>
      </c>
      <c r="X47" s="174">
        <v>0.60000000000000009</v>
      </c>
      <c r="Y47" s="174">
        <v>0.60000000000000009</v>
      </c>
      <c r="Z47" s="149">
        <v>2</v>
      </c>
      <c r="AA47" s="149">
        <v>2</v>
      </c>
      <c r="AC47" s="154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</row>
    <row r="48" spans="1:45" customFormat="1" x14ac:dyDescent="0.25">
      <c r="A48" s="9" t="s">
        <v>2</v>
      </c>
      <c r="B48" s="137">
        <v>5000</v>
      </c>
      <c r="C48" s="137">
        <v>4850</v>
      </c>
      <c r="D48" s="137">
        <v>4800</v>
      </c>
      <c r="E48" s="126">
        <v>190</v>
      </c>
      <c r="F48" s="126">
        <v>180</v>
      </c>
      <c r="G48" s="126">
        <v>180</v>
      </c>
      <c r="H48" s="138">
        <v>0.65</v>
      </c>
      <c r="I48" s="138">
        <v>0.65</v>
      </c>
      <c r="J48" s="138">
        <v>0.65</v>
      </c>
      <c r="K48" s="128">
        <v>0.4</v>
      </c>
      <c r="L48" s="128">
        <v>0.4</v>
      </c>
      <c r="M48" s="128">
        <v>0.4</v>
      </c>
      <c r="N48" s="146">
        <v>2</v>
      </c>
      <c r="O48" s="146">
        <v>2</v>
      </c>
      <c r="P48" s="146">
        <v>2</v>
      </c>
      <c r="Q48" s="4"/>
      <c r="R48" s="125">
        <v>4800</v>
      </c>
      <c r="S48" s="125">
        <v>4650</v>
      </c>
      <c r="T48" s="126">
        <v>180</v>
      </c>
      <c r="U48" s="126">
        <v>170</v>
      </c>
      <c r="V48" s="127">
        <v>0.65</v>
      </c>
      <c r="W48" s="127">
        <v>0.65</v>
      </c>
      <c r="X48" s="174">
        <v>0.4</v>
      </c>
      <c r="Y48" s="174">
        <v>0.4</v>
      </c>
      <c r="Z48" s="149">
        <v>2</v>
      </c>
      <c r="AA48" s="149">
        <v>2</v>
      </c>
      <c r="AC48" s="154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</row>
    <row r="49" spans="1:45" customFormat="1" x14ac:dyDescent="0.25">
      <c r="A49" s="9" t="s">
        <v>3</v>
      </c>
      <c r="B49" s="137">
        <v>3700</v>
      </c>
      <c r="C49" s="137">
        <v>3600</v>
      </c>
      <c r="D49" s="137">
        <v>3550</v>
      </c>
      <c r="E49" s="126">
        <v>140</v>
      </c>
      <c r="F49" s="126">
        <v>140</v>
      </c>
      <c r="G49" s="126">
        <v>130</v>
      </c>
      <c r="H49" s="138">
        <v>0.65</v>
      </c>
      <c r="I49" s="138">
        <v>0.65</v>
      </c>
      <c r="J49" s="138">
        <v>0.65</v>
      </c>
      <c r="K49" s="128">
        <v>0.60000000000000009</v>
      </c>
      <c r="L49" s="128">
        <v>0.60000000000000009</v>
      </c>
      <c r="M49" s="128">
        <v>0.60000000000000009</v>
      </c>
      <c r="N49" s="146">
        <v>2</v>
      </c>
      <c r="O49" s="146">
        <v>2</v>
      </c>
      <c r="P49" s="146">
        <v>2</v>
      </c>
      <c r="Q49" s="4"/>
      <c r="R49" s="125">
        <v>3550</v>
      </c>
      <c r="S49" s="125">
        <v>3400</v>
      </c>
      <c r="T49" s="129">
        <v>140</v>
      </c>
      <c r="U49" s="129">
        <v>120</v>
      </c>
      <c r="V49" s="127">
        <v>0.65</v>
      </c>
      <c r="W49" s="127">
        <v>0.65</v>
      </c>
      <c r="X49" s="176">
        <v>0.60000000000000009</v>
      </c>
      <c r="Y49" s="176">
        <v>0.60000000000000009</v>
      </c>
      <c r="Z49" s="150">
        <v>2</v>
      </c>
      <c r="AA49" s="150">
        <v>2</v>
      </c>
      <c r="AC49" s="154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</row>
    <row r="50" spans="1:45" s="69" customFormat="1" x14ac:dyDescent="0.25">
      <c r="A50" s="49" t="s">
        <v>4</v>
      </c>
      <c r="B50" s="137">
        <v>4600</v>
      </c>
      <c r="C50" s="137">
        <v>4550</v>
      </c>
      <c r="D50" s="137">
        <v>4500</v>
      </c>
      <c r="E50" s="126">
        <v>170</v>
      </c>
      <c r="F50" s="126">
        <v>170</v>
      </c>
      <c r="G50" s="126">
        <v>170</v>
      </c>
      <c r="H50" s="138">
        <v>0.65</v>
      </c>
      <c r="I50" s="138">
        <v>0.65</v>
      </c>
      <c r="J50" s="138">
        <v>0.65</v>
      </c>
      <c r="K50" s="128">
        <v>0.50000000000000011</v>
      </c>
      <c r="L50" s="128">
        <v>0.50000000000000011</v>
      </c>
      <c r="M50" s="128">
        <v>0.5</v>
      </c>
      <c r="N50" s="146">
        <v>2</v>
      </c>
      <c r="O50" s="146">
        <v>2</v>
      </c>
      <c r="P50" s="146">
        <v>2</v>
      </c>
      <c r="Q50" s="4"/>
      <c r="R50" s="125">
        <v>4500</v>
      </c>
      <c r="S50" s="125">
        <v>4400</v>
      </c>
      <c r="T50" s="126">
        <v>170</v>
      </c>
      <c r="U50" s="126">
        <v>170</v>
      </c>
      <c r="V50" s="130">
        <v>0.65</v>
      </c>
      <c r="W50" s="130">
        <v>0.65</v>
      </c>
      <c r="X50" s="176">
        <v>0.50000000000000011</v>
      </c>
      <c r="Y50" s="176">
        <v>0.5</v>
      </c>
      <c r="Z50" s="149">
        <v>2</v>
      </c>
      <c r="AA50" s="149">
        <v>2</v>
      </c>
      <c r="AC50" s="154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/>
    </row>
    <row r="51" spans="1:45" customFormat="1" x14ac:dyDescent="0.25">
      <c r="A51" s="49" t="s">
        <v>78</v>
      </c>
      <c r="B51" s="137">
        <v>4950</v>
      </c>
      <c r="C51" s="137">
        <v>4700</v>
      </c>
      <c r="D51" s="137">
        <v>4600</v>
      </c>
      <c r="E51" s="126">
        <v>190</v>
      </c>
      <c r="F51" s="126">
        <v>180</v>
      </c>
      <c r="G51" s="126">
        <v>170</v>
      </c>
      <c r="H51" s="138">
        <v>0.65</v>
      </c>
      <c r="I51" s="138">
        <v>0.65</v>
      </c>
      <c r="J51" s="138">
        <v>0.65</v>
      </c>
      <c r="K51" s="128">
        <v>0.50000000000000011</v>
      </c>
      <c r="L51" s="128">
        <v>0.50000000000000011</v>
      </c>
      <c r="M51" s="128">
        <v>0.5</v>
      </c>
      <c r="N51" s="146">
        <v>2</v>
      </c>
      <c r="O51" s="146">
        <v>2</v>
      </c>
      <c r="P51" s="146">
        <v>2</v>
      </c>
      <c r="Q51" s="4"/>
      <c r="R51" s="125">
        <v>4600</v>
      </c>
      <c r="S51" s="125">
        <v>4500</v>
      </c>
      <c r="T51" s="126">
        <v>170</v>
      </c>
      <c r="U51" s="126">
        <v>170</v>
      </c>
      <c r="V51" s="130">
        <v>0.65</v>
      </c>
      <c r="W51" s="130">
        <v>0.65</v>
      </c>
      <c r="X51" s="176">
        <v>0.50000000000000011</v>
      </c>
      <c r="Y51" s="176">
        <v>0.5</v>
      </c>
      <c r="Z51" s="149">
        <v>2</v>
      </c>
      <c r="AA51" s="149">
        <v>2</v>
      </c>
      <c r="AC51" s="154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69"/>
    </row>
    <row r="52" spans="1:45" customFormat="1" x14ac:dyDescent="0.25">
      <c r="A52" s="49" t="s">
        <v>79</v>
      </c>
      <c r="B52" s="137">
        <v>4750</v>
      </c>
      <c r="C52" s="137">
        <v>4600</v>
      </c>
      <c r="D52" s="137">
        <v>4500</v>
      </c>
      <c r="E52" s="126">
        <v>180</v>
      </c>
      <c r="F52" s="126">
        <v>170</v>
      </c>
      <c r="G52" s="126">
        <v>170</v>
      </c>
      <c r="H52" s="138">
        <v>0.65</v>
      </c>
      <c r="I52" s="138">
        <v>0.65</v>
      </c>
      <c r="J52" s="138">
        <v>0.65</v>
      </c>
      <c r="K52" s="128">
        <v>0.5</v>
      </c>
      <c r="L52" s="128">
        <v>0.50000000000000011</v>
      </c>
      <c r="M52" s="128">
        <v>0.50000000000000011</v>
      </c>
      <c r="N52" s="146">
        <v>2</v>
      </c>
      <c r="O52" s="146">
        <v>2</v>
      </c>
      <c r="P52" s="146">
        <v>2</v>
      </c>
      <c r="Q52" s="4"/>
      <c r="R52" s="125">
        <v>4550</v>
      </c>
      <c r="S52" s="125">
        <v>4400</v>
      </c>
      <c r="T52" s="126">
        <v>170</v>
      </c>
      <c r="U52" s="126">
        <v>170</v>
      </c>
      <c r="V52" s="130">
        <v>0.65</v>
      </c>
      <c r="W52" s="130">
        <v>0.65</v>
      </c>
      <c r="X52" s="176">
        <v>0.5</v>
      </c>
      <c r="Y52" s="176">
        <v>0.50000000000000011</v>
      </c>
      <c r="Z52" s="149">
        <v>2</v>
      </c>
      <c r="AA52" s="149">
        <v>2</v>
      </c>
      <c r="AC52" s="154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69"/>
    </row>
    <row r="53" spans="1:45" customFormat="1" x14ac:dyDescent="0.25">
      <c r="A53" s="156" t="s">
        <v>80</v>
      </c>
      <c r="B53" s="139">
        <v>5000</v>
      </c>
      <c r="C53" s="139">
        <v>4900</v>
      </c>
      <c r="D53" s="139">
        <v>4800</v>
      </c>
      <c r="E53" s="140">
        <v>190</v>
      </c>
      <c r="F53" s="140">
        <v>180</v>
      </c>
      <c r="G53" s="140">
        <v>180</v>
      </c>
      <c r="H53" s="141">
        <v>0.65</v>
      </c>
      <c r="I53" s="141">
        <v>0.65</v>
      </c>
      <c r="J53" s="141">
        <v>0.65</v>
      </c>
      <c r="K53" s="134">
        <v>0.4</v>
      </c>
      <c r="L53" s="134">
        <v>0.4</v>
      </c>
      <c r="M53" s="134">
        <v>0.4</v>
      </c>
      <c r="N53" s="147">
        <v>2</v>
      </c>
      <c r="O53" s="147">
        <v>2</v>
      </c>
      <c r="P53" s="147">
        <v>2</v>
      </c>
      <c r="Q53" s="4"/>
      <c r="R53" s="131">
        <v>4800</v>
      </c>
      <c r="S53" s="131">
        <v>4700</v>
      </c>
      <c r="T53" s="132">
        <v>180</v>
      </c>
      <c r="U53" s="132">
        <v>180</v>
      </c>
      <c r="V53" s="133">
        <v>0.65</v>
      </c>
      <c r="W53" s="133">
        <v>0.65</v>
      </c>
      <c r="X53" s="148">
        <v>0.4</v>
      </c>
      <c r="Y53" s="148">
        <v>0.4</v>
      </c>
      <c r="Z53" s="151">
        <v>2</v>
      </c>
      <c r="AA53" s="151">
        <v>2</v>
      </c>
      <c r="AC53" s="154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</row>
    <row r="54" spans="1:45" customFormat="1" x14ac:dyDescent="0.25">
      <c r="A54" s="155" t="s">
        <v>63</v>
      </c>
      <c r="B54" s="94"/>
      <c r="C54" s="94"/>
      <c r="D54" s="94"/>
      <c r="E54" s="99"/>
      <c r="F54" s="99"/>
      <c r="G54" s="99"/>
      <c r="H54" s="143"/>
      <c r="I54" s="143"/>
      <c r="J54" s="143"/>
      <c r="K54" s="99"/>
      <c r="L54" s="99"/>
      <c r="M54" s="99"/>
      <c r="N54" s="146"/>
      <c r="O54" s="146"/>
      <c r="P54" s="146"/>
      <c r="R54" s="136"/>
      <c r="S54" s="136"/>
      <c r="T54" s="172"/>
      <c r="U54" s="172"/>
      <c r="V54" s="127"/>
      <c r="W54" s="127"/>
      <c r="X54" s="172"/>
      <c r="Y54" s="172"/>
      <c r="Z54" s="16"/>
      <c r="AA54" s="16"/>
      <c r="AC54" s="154"/>
      <c r="AD54" s="154"/>
      <c r="AE54" s="154"/>
      <c r="AF54" s="154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</row>
    <row r="55" spans="1:45" customFormat="1" x14ac:dyDescent="0.25">
      <c r="A55" t="s">
        <v>105</v>
      </c>
      <c r="B55" s="137">
        <v>7400</v>
      </c>
      <c r="C55" s="137">
        <v>7250</v>
      </c>
      <c r="D55" s="137">
        <v>7150</v>
      </c>
      <c r="E55" s="126">
        <v>280</v>
      </c>
      <c r="F55" s="126">
        <v>280</v>
      </c>
      <c r="G55" s="126">
        <v>270</v>
      </c>
      <c r="H55" s="138">
        <v>0.5</v>
      </c>
      <c r="I55" s="138">
        <v>0.5</v>
      </c>
      <c r="J55" s="138">
        <v>0.5</v>
      </c>
      <c r="K55" s="128">
        <v>0.60000000000000009</v>
      </c>
      <c r="L55" s="128">
        <v>0.60000000000000009</v>
      </c>
      <c r="M55" s="128">
        <v>0.60000000000000009</v>
      </c>
      <c r="N55" s="146">
        <v>3</v>
      </c>
      <c r="O55" s="146">
        <v>3</v>
      </c>
      <c r="P55" s="146">
        <v>3</v>
      </c>
      <c r="Q55" s="4"/>
      <c r="R55" s="125">
        <v>7150</v>
      </c>
      <c r="S55" s="125">
        <v>6950</v>
      </c>
      <c r="T55" s="126">
        <v>270</v>
      </c>
      <c r="U55" s="126">
        <v>260</v>
      </c>
      <c r="V55" s="127">
        <v>0.5</v>
      </c>
      <c r="W55" s="127">
        <v>0.5</v>
      </c>
      <c r="X55" s="174">
        <v>0.60000000000000009</v>
      </c>
      <c r="Y55" s="174">
        <v>0.60000000000000009</v>
      </c>
      <c r="Z55" s="149">
        <v>3</v>
      </c>
      <c r="AA55" s="149">
        <v>3</v>
      </c>
      <c r="AC55" s="154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</row>
    <row r="56" spans="1:45" customFormat="1" x14ac:dyDescent="0.25">
      <c r="A56" t="s">
        <v>83</v>
      </c>
      <c r="B56" s="137">
        <v>7900</v>
      </c>
      <c r="C56" s="137">
        <v>7650</v>
      </c>
      <c r="D56" s="137">
        <v>7550</v>
      </c>
      <c r="E56" s="126">
        <v>300</v>
      </c>
      <c r="F56" s="126">
        <v>290</v>
      </c>
      <c r="G56" s="126">
        <v>290</v>
      </c>
      <c r="H56" s="138">
        <v>0.5</v>
      </c>
      <c r="I56" s="138">
        <v>0.5</v>
      </c>
      <c r="J56" s="138">
        <v>0.5</v>
      </c>
      <c r="K56" s="128">
        <v>0.5</v>
      </c>
      <c r="L56" s="128">
        <v>0.5</v>
      </c>
      <c r="M56" s="128">
        <v>0.5</v>
      </c>
      <c r="N56" s="146">
        <v>3</v>
      </c>
      <c r="O56" s="146">
        <v>3</v>
      </c>
      <c r="P56" s="146">
        <v>3</v>
      </c>
      <c r="Q56" s="4"/>
      <c r="R56" s="125">
        <v>7550</v>
      </c>
      <c r="S56" s="125">
        <v>7350</v>
      </c>
      <c r="T56" s="126">
        <v>290</v>
      </c>
      <c r="U56" s="126">
        <v>280</v>
      </c>
      <c r="V56" s="127">
        <v>0.5</v>
      </c>
      <c r="W56" s="127">
        <v>0.5</v>
      </c>
      <c r="X56" s="174">
        <v>0.5</v>
      </c>
      <c r="Y56" s="174">
        <v>0.5</v>
      </c>
      <c r="Z56" s="149">
        <v>3</v>
      </c>
      <c r="AA56" s="149">
        <v>3</v>
      </c>
      <c r="AC56" s="154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</row>
    <row r="57" spans="1:45" customFormat="1" x14ac:dyDescent="0.25">
      <c r="A57" t="s">
        <v>1</v>
      </c>
      <c r="B57" s="137">
        <v>8300</v>
      </c>
      <c r="C57" s="137">
        <v>8000</v>
      </c>
      <c r="D57" s="137">
        <v>7850</v>
      </c>
      <c r="E57" s="126">
        <v>320</v>
      </c>
      <c r="F57" s="126">
        <v>300</v>
      </c>
      <c r="G57" s="126">
        <v>300</v>
      </c>
      <c r="H57" s="138">
        <v>0.5</v>
      </c>
      <c r="I57" s="138">
        <v>0.5</v>
      </c>
      <c r="J57" s="138">
        <v>0.5</v>
      </c>
      <c r="K57" s="128">
        <v>0.60000000000000009</v>
      </c>
      <c r="L57" s="128">
        <v>0.60000000000000009</v>
      </c>
      <c r="M57" s="128">
        <v>0.60000000000000009</v>
      </c>
      <c r="N57" s="146">
        <v>3</v>
      </c>
      <c r="O57" s="146">
        <v>3</v>
      </c>
      <c r="P57" s="146">
        <v>3</v>
      </c>
      <c r="Q57" s="4"/>
      <c r="R57" s="125">
        <v>7900</v>
      </c>
      <c r="S57" s="125">
        <v>7650</v>
      </c>
      <c r="T57" s="126">
        <v>300</v>
      </c>
      <c r="U57" s="126">
        <v>290</v>
      </c>
      <c r="V57" s="127">
        <v>0.5</v>
      </c>
      <c r="W57" s="127">
        <v>0.5</v>
      </c>
      <c r="X57" s="174">
        <v>0.60000000000000009</v>
      </c>
      <c r="Y57" s="174">
        <v>0.60000000000000009</v>
      </c>
      <c r="Z57" s="149">
        <v>3</v>
      </c>
      <c r="AA57" s="149">
        <v>3</v>
      </c>
      <c r="AC57" s="154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</row>
    <row r="58" spans="1:45" customFormat="1" x14ac:dyDescent="0.25">
      <c r="A58" t="s">
        <v>2</v>
      </c>
      <c r="B58" s="137">
        <v>8150</v>
      </c>
      <c r="C58" s="137">
        <v>7950</v>
      </c>
      <c r="D58" s="137">
        <v>7800</v>
      </c>
      <c r="E58" s="126">
        <v>310</v>
      </c>
      <c r="F58" s="126">
        <v>300</v>
      </c>
      <c r="G58" s="126">
        <v>300</v>
      </c>
      <c r="H58" s="138">
        <v>0.5</v>
      </c>
      <c r="I58" s="138">
        <v>0.5</v>
      </c>
      <c r="J58" s="138">
        <v>0.5</v>
      </c>
      <c r="K58" s="128">
        <v>0.4</v>
      </c>
      <c r="L58" s="128">
        <v>0.4</v>
      </c>
      <c r="M58" s="128">
        <v>0.4</v>
      </c>
      <c r="N58" s="146">
        <v>3</v>
      </c>
      <c r="O58" s="146">
        <v>3</v>
      </c>
      <c r="P58" s="146">
        <v>3</v>
      </c>
      <c r="Q58" s="4"/>
      <c r="R58" s="125">
        <v>7800</v>
      </c>
      <c r="S58" s="125">
        <v>7600</v>
      </c>
      <c r="T58" s="126">
        <v>300</v>
      </c>
      <c r="U58" s="126">
        <v>290</v>
      </c>
      <c r="V58" s="127">
        <v>0.5</v>
      </c>
      <c r="W58" s="127">
        <v>0.5</v>
      </c>
      <c r="X58" s="174">
        <v>0.4</v>
      </c>
      <c r="Y58" s="174">
        <v>0.4</v>
      </c>
      <c r="Z58" s="149">
        <v>3</v>
      </c>
      <c r="AA58" s="149">
        <v>3</v>
      </c>
      <c r="AC58" s="154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</row>
    <row r="59" spans="1:45" customFormat="1" x14ac:dyDescent="0.25">
      <c r="A59" t="s">
        <v>3</v>
      </c>
      <c r="B59" s="137">
        <v>5650</v>
      </c>
      <c r="C59" s="137">
        <v>5550</v>
      </c>
      <c r="D59" s="137">
        <v>5450</v>
      </c>
      <c r="E59" s="126">
        <v>220</v>
      </c>
      <c r="F59" s="126">
        <v>210</v>
      </c>
      <c r="G59" s="126">
        <v>210</v>
      </c>
      <c r="H59" s="138">
        <v>0.5</v>
      </c>
      <c r="I59" s="138">
        <v>0.5</v>
      </c>
      <c r="J59" s="138">
        <v>0.5</v>
      </c>
      <c r="K59" s="128">
        <v>0.60000000000000009</v>
      </c>
      <c r="L59" s="128">
        <v>0.60000000000000009</v>
      </c>
      <c r="M59" s="128">
        <v>0.60000000000000009</v>
      </c>
      <c r="N59" s="146">
        <v>3</v>
      </c>
      <c r="O59" s="146">
        <v>3</v>
      </c>
      <c r="P59" s="146">
        <v>3</v>
      </c>
      <c r="Q59" s="4"/>
      <c r="R59" s="125">
        <v>5450</v>
      </c>
      <c r="S59" s="125">
        <v>5300</v>
      </c>
      <c r="T59" s="129">
        <v>210</v>
      </c>
      <c r="U59" s="129">
        <v>210</v>
      </c>
      <c r="V59" s="127">
        <v>0.5</v>
      </c>
      <c r="W59" s="127">
        <v>0.5</v>
      </c>
      <c r="X59" s="174">
        <v>0.60000000000000009</v>
      </c>
      <c r="Y59" s="174">
        <v>0.60000000000000009</v>
      </c>
      <c r="Z59" s="150">
        <v>3</v>
      </c>
      <c r="AA59" s="150">
        <v>3</v>
      </c>
      <c r="AC59" s="154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</row>
    <row r="60" spans="1:45" s="69" customFormat="1" x14ac:dyDescent="0.25">
      <c r="A60" s="69" t="s">
        <v>4</v>
      </c>
      <c r="B60" s="137">
        <v>6600</v>
      </c>
      <c r="C60" s="137">
        <v>6500</v>
      </c>
      <c r="D60" s="137">
        <v>6450</v>
      </c>
      <c r="E60" s="126">
        <v>250</v>
      </c>
      <c r="F60" s="126">
        <v>250</v>
      </c>
      <c r="G60" s="126">
        <v>240</v>
      </c>
      <c r="H60" s="138">
        <v>0.5</v>
      </c>
      <c r="I60" s="138">
        <v>0.5</v>
      </c>
      <c r="J60" s="138">
        <v>0.5</v>
      </c>
      <c r="K60" s="128">
        <v>0.60000000000000009</v>
      </c>
      <c r="L60" s="128">
        <v>0.60000000000000009</v>
      </c>
      <c r="M60" s="128">
        <v>0.60000000000000009</v>
      </c>
      <c r="N60" s="146">
        <v>3</v>
      </c>
      <c r="O60" s="146">
        <v>3</v>
      </c>
      <c r="P60" s="146">
        <v>3</v>
      </c>
      <c r="Q60" s="4"/>
      <c r="R60" s="125">
        <v>6400</v>
      </c>
      <c r="S60" s="125">
        <v>6300</v>
      </c>
      <c r="T60" s="126">
        <v>240</v>
      </c>
      <c r="U60" s="126">
        <v>240</v>
      </c>
      <c r="V60" s="130">
        <v>0.5</v>
      </c>
      <c r="W60" s="130">
        <v>0.5</v>
      </c>
      <c r="X60" s="174">
        <v>0.60000000000000009</v>
      </c>
      <c r="Y60" s="174">
        <v>0.60000000000000009</v>
      </c>
      <c r="Z60" s="149">
        <v>3</v>
      </c>
      <c r="AA60" s="149">
        <v>3</v>
      </c>
      <c r="AC60" s="154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/>
    </row>
    <row r="61" spans="1:45" customFormat="1" x14ac:dyDescent="0.25">
      <c r="A61" s="49" t="s">
        <v>78</v>
      </c>
      <c r="B61" s="137">
        <v>6950</v>
      </c>
      <c r="C61" s="137">
        <v>6600</v>
      </c>
      <c r="D61" s="137">
        <v>6450</v>
      </c>
      <c r="E61" s="126">
        <v>260</v>
      </c>
      <c r="F61" s="126">
        <v>250</v>
      </c>
      <c r="G61" s="126">
        <v>250</v>
      </c>
      <c r="H61" s="138">
        <v>0.5</v>
      </c>
      <c r="I61" s="138">
        <v>0.5</v>
      </c>
      <c r="J61" s="138">
        <v>0.5</v>
      </c>
      <c r="K61" s="128">
        <v>0.60000000000000009</v>
      </c>
      <c r="L61" s="128">
        <v>0.60000000000000009</v>
      </c>
      <c r="M61" s="128">
        <v>0.60000000000000009</v>
      </c>
      <c r="N61" s="146">
        <v>3</v>
      </c>
      <c r="O61" s="146">
        <v>3</v>
      </c>
      <c r="P61" s="146">
        <v>3</v>
      </c>
      <c r="Q61" s="4"/>
      <c r="R61" s="125">
        <v>6450</v>
      </c>
      <c r="S61" s="125">
        <v>6300</v>
      </c>
      <c r="T61" s="126">
        <v>250</v>
      </c>
      <c r="U61" s="126">
        <v>240</v>
      </c>
      <c r="V61" s="130">
        <v>0.5</v>
      </c>
      <c r="W61" s="130">
        <v>0.5</v>
      </c>
      <c r="X61" s="174">
        <v>0.60000000000000009</v>
      </c>
      <c r="Y61" s="174">
        <v>0.60000000000000009</v>
      </c>
      <c r="Z61" s="149">
        <v>3</v>
      </c>
      <c r="AA61" s="149">
        <v>3</v>
      </c>
      <c r="AC61" s="154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69"/>
    </row>
    <row r="62" spans="1:45" customFormat="1" x14ac:dyDescent="0.25">
      <c r="A62" s="49" t="s">
        <v>79</v>
      </c>
      <c r="B62" s="137">
        <v>7500</v>
      </c>
      <c r="C62" s="137">
        <v>7250</v>
      </c>
      <c r="D62" s="137">
        <v>7100</v>
      </c>
      <c r="E62" s="126">
        <v>280</v>
      </c>
      <c r="F62" s="126">
        <v>270</v>
      </c>
      <c r="G62" s="126">
        <v>270</v>
      </c>
      <c r="H62" s="138">
        <v>0.5</v>
      </c>
      <c r="I62" s="138">
        <v>0.5</v>
      </c>
      <c r="J62" s="138">
        <v>0.5</v>
      </c>
      <c r="K62" s="128">
        <v>0.60000000000000009</v>
      </c>
      <c r="L62" s="128">
        <v>0.60000000000000009</v>
      </c>
      <c r="M62" s="128">
        <v>0.60000000000000009</v>
      </c>
      <c r="N62" s="146">
        <v>3</v>
      </c>
      <c r="O62" s="146">
        <v>3</v>
      </c>
      <c r="P62" s="146">
        <v>3</v>
      </c>
      <c r="Q62" s="4"/>
      <c r="R62" s="125">
        <v>7100</v>
      </c>
      <c r="S62" s="125">
        <v>6950</v>
      </c>
      <c r="T62" s="126">
        <v>270</v>
      </c>
      <c r="U62" s="126">
        <v>260</v>
      </c>
      <c r="V62" s="130">
        <v>0.5</v>
      </c>
      <c r="W62" s="130">
        <v>0.5</v>
      </c>
      <c r="X62" s="174">
        <v>0.60000000000000009</v>
      </c>
      <c r="Y62" s="174">
        <v>0.60000000000000009</v>
      </c>
      <c r="Z62" s="149">
        <v>3</v>
      </c>
      <c r="AA62" s="149">
        <v>3</v>
      </c>
      <c r="AC62" s="154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69"/>
    </row>
    <row r="63" spans="1:45" customFormat="1" x14ac:dyDescent="0.25">
      <c r="A63" s="48" t="s">
        <v>80</v>
      </c>
      <c r="B63" s="139">
        <v>6750</v>
      </c>
      <c r="C63" s="139">
        <v>6550</v>
      </c>
      <c r="D63" s="139">
        <v>6500</v>
      </c>
      <c r="E63" s="140">
        <v>260</v>
      </c>
      <c r="F63" s="140">
        <v>250</v>
      </c>
      <c r="G63" s="140">
        <v>250</v>
      </c>
      <c r="H63" s="141">
        <v>0.5</v>
      </c>
      <c r="I63" s="141">
        <v>0.5</v>
      </c>
      <c r="J63" s="141">
        <v>0.5</v>
      </c>
      <c r="K63" s="134">
        <v>0.5</v>
      </c>
      <c r="L63" s="134">
        <v>0.50000000000000011</v>
      </c>
      <c r="M63" s="134">
        <v>0.50000000000000011</v>
      </c>
      <c r="N63" s="147">
        <v>3</v>
      </c>
      <c r="O63" s="147">
        <v>3</v>
      </c>
      <c r="P63" s="147">
        <v>3</v>
      </c>
      <c r="Q63" s="4"/>
      <c r="R63" s="131">
        <v>6500</v>
      </c>
      <c r="S63" s="131">
        <v>6350</v>
      </c>
      <c r="T63" s="132">
        <v>250</v>
      </c>
      <c r="U63" s="132">
        <v>240</v>
      </c>
      <c r="V63" s="133">
        <v>0.5</v>
      </c>
      <c r="W63" s="133">
        <v>0.5</v>
      </c>
      <c r="X63" s="148">
        <v>0.50000000000000011</v>
      </c>
      <c r="Y63" s="148">
        <v>0.50000000000000011</v>
      </c>
      <c r="Z63" s="151">
        <v>3</v>
      </c>
      <c r="AA63" s="151">
        <v>3</v>
      </c>
      <c r="AC63" s="154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</row>
    <row r="64" spans="1:45" customFormat="1" x14ac:dyDescent="0.25">
      <c r="A64" s="7" t="s">
        <v>16</v>
      </c>
      <c r="B64" s="94"/>
      <c r="C64" s="94"/>
      <c r="D64" s="94"/>
      <c r="E64" s="99"/>
      <c r="F64" s="99"/>
      <c r="G64" s="99"/>
      <c r="H64" s="142"/>
      <c r="I64" s="142"/>
      <c r="J64" s="142"/>
      <c r="K64" s="99"/>
      <c r="L64" s="99"/>
      <c r="M64" s="99"/>
      <c r="N64" s="146"/>
      <c r="O64" s="146"/>
      <c r="P64" s="146"/>
      <c r="R64" s="136"/>
      <c r="S64" s="136"/>
      <c r="T64" s="172"/>
      <c r="U64" s="172"/>
      <c r="V64" s="130"/>
      <c r="W64" s="130"/>
      <c r="X64" s="172"/>
      <c r="Y64" s="172"/>
      <c r="Z64" s="16"/>
      <c r="AA64" s="16"/>
      <c r="AC64" s="154"/>
      <c r="AD64" s="154"/>
      <c r="AE64" s="154"/>
      <c r="AF64" s="154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</row>
    <row r="65" spans="1:45" customFormat="1" x14ac:dyDescent="0.25">
      <c r="A65" t="s">
        <v>105</v>
      </c>
      <c r="B65" s="137">
        <v>2850</v>
      </c>
      <c r="C65" s="137">
        <v>2750</v>
      </c>
      <c r="D65" s="137">
        <v>2600</v>
      </c>
      <c r="E65" s="126">
        <v>55</v>
      </c>
      <c r="F65" s="126">
        <v>55</v>
      </c>
      <c r="G65" s="126">
        <v>50</v>
      </c>
      <c r="H65" s="138">
        <v>0.1</v>
      </c>
      <c r="I65" s="138">
        <v>0.1</v>
      </c>
      <c r="J65" s="138">
        <v>0.1</v>
      </c>
      <c r="K65" s="128">
        <v>0.85</v>
      </c>
      <c r="L65" s="128">
        <v>0.85</v>
      </c>
      <c r="M65" s="128">
        <v>0.85</v>
      </c>
      <c r="N65" s="146">
        <v>4</v>
      </c>
      <c r="O65" s="146">
        <v>4</v>
      </c>
      <c r="P65" s="146">
        <v>4</v>
      </c>
      <c r="Q65" s="4"/>
      <c r="R65" s="125">
        <v>2650</v>
      </c>
      <c r="S65" s="125">
        <v>2550</v>
      </c>
      <c r="T65" s="126">
        <v>55</v>
      </c>
      <c r="U65" s="126">
        <v>50</v>
      </c>
      <c r="V65" s="127">
        <v>0.1</v>
      </c>
      <c r="W65" s="127">
        <v>0.1</v>
      </c>
      <c r="X65" s="174">
        <v>0.85</v>
      </c>
      <c r="Y65" s="174">
        <v>0.85</v>
      </c>
      <c r="Z65" s="149">
        <v>4</v>
      </c>
      <c r="AA65" s="149">
        <v>4</v>
      </c>
      <c r="AC65" s="154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</row>
    <row r="66" spans="1:45" customFormat="1" x14ac:dyDescent="0.25">
      <c r="A66" t="s">
        <v>83</v>
      </c>
      <c r="B66" s="137">
        <v>2150</v>
      </c>
      <c r="C66" s="137">
        <v>2100</v>
      </c>
      <c r="D66" s="137">
        <v>2000</v>
      </c>
      <c r="E66" s="126">
        <v>45</v>
      </c>
      <c r="F66" s="126">
        <v>40</v>
      </c>
      <c r="G66" s="126">
        <v>40</v>
      </c>
      <c r="H66" s="138">
        <v>0.1</v>
      </c>
      <c r="I66" s="138">
        <v>0.1</v>
      </c>
      <c r="J66" s="138">
        <v>0.1</v>
      </c>
      <c r="K66" s="128">
        <v>0.60000000000000009</v>
      </c>
      <c r="L66" s="128">
        <v>0.60000000000000009</v>
      </c>
      <c r="M66" s="128">
        <v>0.60000000000000009</v>
      </c>
      <c r="N66" s="146">
        <v>4</v>
      </c>
      <c r="O66" s="146">
        <v>4</v>
      </c>
      <c r="P66" s="146">
        <v>4</v>
      </c>
      <c r="Q66" s="4"/>
      <c r="R66" s="125">
        <v>2000</v>
      </c>
      <c r="S66" s="125">
        <v>1900</v>
      </c>
      <c r="T66" s="126">
        <v>40</v>
      </c>
      <c r="U66" s="126">
        <v>40</v>
      </c>
      <c r="V66" s="127">
        <v>0.1</v>
      </c>
      <c r="W66" s="127">
        <v>0.1</v>
      </c>
      <c r="X66" s="174">
        <v>0.60000000000000009</v>
      </c>
      <c r="Y66" s="174">
        <v>0.60000000000000009</v>
      </c>
      <c r="Z66" s="149">
        <v>4</v>
      </c>
      <c r="AA66" s="149">
        <v>4</v>
      </c>
      <c r="AC66" s="154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</row>
    <row r="67" spans="1:45" customFormat="1" x14ac:dyDescent="0.25">
      <c r="A67" t="s">
        <v>1</v>
      </c>
      <c r="B67" s="137">
        <v>2800</v>
      </c>
      <c r="C67" s="137">
        <v>2700</v>
      </c>
      <c r="D67" s="137">
        <v>2550</v>
      </c>
      <c r="E67" s="126">
        <v>55</v>
      </c>
      <c r="F67" s="126">
        <v>55</v>
      </c>
      <c r="G67" s="126">
        <v>50</v>
      </c>
      <c r="H67" s="138">
        <v>0.1</v>
      </c>
      <c r="I67" s="138">
        <v>0.1</v>
      </c>
      <c r="J67" s="138">
        <v>0.1</v>
      </c>
      <c r="K67" s="128">
        <v>0.60000000000000009</v>
      </c>
      <c r="L67" s="128">
        <v>0.60000000000000009</v>
      </c>
      <c r="M67" s="128">
        <v>0.60000000000000009</v>
      </c>
      <c r="N67" s="146">
        <v>4</v>
      </c>
      <c r="O67" s="146">
        <v>4</v>
      </c>
      <c r="P67" s="146">
        <v>4</v>
      </c>
      <c r="Q67" s="4"/>
      <c r="R67" s="125">
        <v>2600</v>
      </c>
      <c r="S67" s="125">
        <v>2450</v>
      </c>
      <c r="T67" s="126">
        <v>50</v>
      </c>
      <c r="U67" s="126">
        <v>50</v>
      </c>
      <c r="V67" s="127">
        <v>0.1</v>
      </c>
      <c r="W67" s="127">
        <v>0.1</v>
      </c>
      <c r="X67" s="174">
        <v>0.60000000000000009</v>
      </c>
      <c r="Y67" s="174">
        <v>0.60000000000000009</v>
      </c>
      <c r="Z67" s="149">
        <v>4</v>
      </c>
      <c r="AA67" s="149">
        <v>4</v>
      </c>
      <c r="AC67" s="154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</row>
    <row r="68" spans="1:45" customFormat="1" x14ac:dyDescent="0.25">
      <c r="A68" t="s">
        <v>2</v>
      </c>
      <c r="B68" s="137">
        <v>2200</v>
      </c>
      <c r="C68" s="137">
        <v>2100</v>
      </c>
      <c r="D68" s="137">
        <v>2000</v>
      </c>
      <c r="E68" s="126">
        <v>45</v>
      </c>
      <c r="F68" s="126">
        <v>40</v>
      </c>
      <c r="G68" s="126">
        <v>40</v>
      </c>
      <c r="H68" s="138">
        <v>0.1</v>
      </c>
      <c r="I68" s="138">
        <v>0.1</v>
      </c>
      <c r="J68" s="138">
        <v>0.1</v>
      </c>
      <c r="K68" s="128">
        <v>0.65</v>
      </c>
      <c r="L68" s="128">
        <v>0.65</v>
      </c>
      <c r="M68" s="128">
        <v>0.65</v>
      </c>
      <c r="N68" s="146">
        <v>4</v>
      </c>
      <c r="O68" s="146">
        <v>4</v>
      </c>
      <c r="P68" s="146">
        <v>4</v>
      </c>
      <c r="Q68" s="4"/>
      <c r="R68" s="125">
        <v>2050</v>
      </c>
      <c r="S68" s="125">
        <v>1950</v>
      </c>
      <c r="T68" s="126">
        <v>40</v>
      </c>
      <c r="U68" s="126">
        <v>40</v>
      </c>
      <c r="V68" s="127">
        <v>0.1</v>
      </c>
      <c r="W68" s="127">
        <v>0.1</v>
      </c>
      <c r="X68" s="174">
        <v>0.65</v>
      </c>
      <c r="Y68" s="174">
        <v>0.65</v>
      </c>
      <c r="Z68" s="149">
        <v>4</v>
      </c>
      <c r="AA68" s="149">
        <v>4</v>
      </c>
      <c r="AC68" s="154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</row>
    <row r="69" spans="1:45" customFormat="1" x14ac:dyDescent="0.25">
      <c r="A69" t="s">
        <v>3</v>
      </c>
      <c r="B69" s="137">
        <v>2300</v>
      </c>
      <c r="C69" s="137">
        <v>2250</v>
      </c>
      <c r="D69" s="137">
        <v>2150</v>
      </c>
      <c r="E69" s="126">
        <v>45</v>
      </c>
      <c r="F69" s="126">
        <v>45</v>
      </c>
      <c r="G69" s="126">
        <v>45</v>
      </c>
      <c r="H69" s="138">
        <v>0.1</v>
      </c>
      <c r="I69" s="138">
        <v>0.1</v>
      </c>
      <c r="J69" s="138">
        <v>0.1</v>
      </c>
      <c r="K69" s="128">
        <v>0.5</v>
      </c>
      <c r="L69" s="128">
        <v>0.5</v>
      </c>
      <c r="M69" s="128">
        <v>0.5</v>
      </c>
      <c r="N69" s="146">
        <v>4</v>
      </c>
      <c r="O69" s="146">
        <v>4</v>
      </c>
      <c r="P69" s="146">
        <v>4</v>
      </c>
      <c r="Q69" s="4"/>
      <c r="R69" s="125">
        <v>2150</v>
      </c>
      <c r="S69" s="125">
        <v>2100</v>
      </c>
      <c r="T69" s="129">
        <v>45</v>
      </c>
      <c r="U69" s="129">
        <v>40</v>
      </c>
      <c r="V69" s="127">
        <v>0.1</v>
      </c>
      <c r="W69" s="127">
        <v>0.1</v>
      </c>
      <c r="X69" s="174">
        <v>0.5</v>
      </c>
      <c r="Y69" s="174">
        <v>0.5</v>
      </c>
      <c r="Z69" s="150">
        <v>4</v>
      </c>
      <c r="AA69" s="150">
        <v>4</v>
      </c>
      <c r="AC69" s="154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</row>
    <row r="70" spans="1:45" s="69" customFormat="1" x14ac:dyDescent="0.25">
      <c r="A70" s="69" t="s">
        <v>4</v>
      </c>
      <c r="B70" s="137">
        <v>3600</v>
      </c>
      <c r="C70" s="137">
        <v>3450</v>
      </c>
      <c r="D70" s="137">
        <v>3350</v>
      </c>
      <c r="E70" s="126">
        <v>70</v>
      </c>
      <c r="F70" s="126">
        <v>70</v>
      </c>
      <c r="G70" s="126">
        <v>65</v>
      </c>
      <c r="H70" s="138">
        <v>0.1</v>
      </c>
      <c r="I70" s="138">
        <v>0.1</v>
      </c>
      <c r="J70" s="138">
        <v>0.1</v>
      </c>
      <c r="K70" s="128">
        <v>0.50000000000000011</v>
      </c>
      <c r="L70" s="128">
        <v>0.5</v>
      </c>
      <c r="M70" s="128">
        <v>0.5</v>
      </c>
      <c r="N70" s="146">
        <v>4</v>
      </c>
      <c r="O70" s="146">
        <v>4</v>
      </c>
      <c r="P70" s="146">
        <v>4</v>
      </c>
      <c r="Q70" s="4"/>
      <c r="R70" s="125">
        <v>3350</v>
      </c>
      <c r="S70" s="125">
        <v>3250</v>
      </c>
      <c r="T70" s="126">
        <v>65</v>
      </c>
      <c r="U70" s="126">
        <v>65</v>
      </c>
      <c r="V70" s="130">
        <v>0.1</v>
      </c>
      <c r="W70" s="130">
        <v>0.1</v>
      </c>
      <c r="X70" s="174">
        <v>0.5</v>
      </c>
      <c r="Y70" s="174">
        <v>0.5</v>
      </c>
      <c r="Z70" s="149">
        <v>4</v>
      </c>
      <c r="AA70" s="149">
        <v>4</v>
      </c>
      <c r="AC70" s="154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/>
    </row>
    <row r="71" spans="1:45" customFormat="1" x14ac:dyDescent="0.25">
      <c r="A71" s="49" t="s">
        <v>78</v>
      </c>
      <c r="B71" s="137">
        <v>2200</v>
      </c>
      <c r="C71" s="137">
        <v>2100</v>
      </c>
      <c r="D71" s="137">
        <v>2000</v>
      </c>
      <c r="E71" s="126">
        <v>45</v>
      </c>
      <c r="F71" s="126">
        <v>40</v>
      </c>
      <c r="G71" s="126">
        <v>40</v>
      </c>
      <c r="H71" s="138">
        <v>0.1</v>
      </c>
      <c r="I71" s="138">
        <v>0.1</v>
      </c>
      <c r="J71" s="138">
        <v>0.1</v>
      </c>
      <c r="K71" s="128">
        <v>0.8</v>
      </c>
      <c r="L71" s="128">
        <v>0.8</v>
      </c>
      <c r="M71" s="128">
        <v>0.8</v>
      </c>
      <c r="N71" s="146">
        <v>4</v>
      </c>
      <c r="O71" s="146">
        <v>4</v>
      </c>
      <c r="P71" s="146">
        <v>4</v>
      </c>
      <c r="Q71" s="4"/>
      <c r="R71" s="125">
        <v>2050</v>
      </c>
      <c r="S71" s="125">
        <v>1950</v>
      </c>
      <c r="T71" s="126">
        <v>40</v>
      </c>
      <c r="U71" s="126">
        <v>40</v>
      </c>
      <c r="V71" s="130">
        <v>0.1</v>
      </c>
      <c r="W71" s="130">
        <v>0.1</v>
      </c>
      <c r="X71" s="174">
        <v>0.8</v>
      </c>
      <c r="Y71" s="174">
        <v>0.8</v>
      </c>
      <c r="Z71" s="149">
        <v>4</v>
      </c>
      <c r="AA71" s="149">
        <v>4</v>
      </c>
      <c r="AC71" s="154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69"/>
    </row>
    <row r="72" spans="1:45" customFormat="1" x14ac:dyDescent="0.25">
      <c r="A72" s="49" t="s">
        <v>79</v>
      </c>
      <c r="B72" s="137">
        <v>3050</v>
      </c>
      <c r="C72" s="137">
        <v>2900</v>
      </c>
      <c r="D72" s="137">
        <v>2800</v>
      </c>
      <c r="E72" s="126">
        <v>60</v>
      </c>
      <c r="F72" s="126">
        <v>60</v>
      </c>
      <c r="G72" s="126">
        <v>55</v>
      </c>
      <c r="H72" s="138">
        <v>0.1</v>
      </c>
      <c r="I72" s="138">
        <v>0.1</v>
      </c>
      <c r="J72" s="138">
        <v>0.1</v>
      </c>
      <c r="K72" s="128">
        <v>0.8</v>
      </c>
      <c r="L72" s="128">
        <v>0.8</v>
      </c>
      <c r="M72" s="128">
        <v>0.8</v>
      </c>
      <c r="N72" s="146">
        <v>4</v>
      </c>
      <c r="O72" s="146">
        <v>4</v>
      </c>
      <c r="P72" s="146">
        <v>4</v>
      </c>
      <c r="Q72" s="4"/>
      <c r="R72" s="125">
        <v>2850</v>
      </c>
      <c r="S72" s="125">
        <v>2700</v>
      </c>
      <c r="T72" s="126">
        <v>55</v>
      </c>
      <c r="U72" s="126">
        <v>55</v>
      </c>
      <c r="V72" s="130">
        <v>0.1</v>
      </c>
      <c r="W72" s="130">
        <v>0.1</v>
      </c>
      <c r="X72" s="174">
        <v>0.8</v>
      </c>
      <c r="Y72" s="174">
        <v>0.8</v>
      </c>
      <c r="Z72" s="149">
        <v>4</v>
      </c>
      <c r="AA72" s="149">
        <v>4</v>
      </c>
      <c r="AC72" s="154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69"/>
    </row>
    <row r="73" spans="1:45" customFormat="1" x14ac:dyDescent="0.25">
      <c r="A73" s="48" t="s">
        <v>80</v>
      </c>
      <c r="B73" s="139" t="s">
        <v>102</v>
      </c>
      <c r="C73" s="139" t="s">
        <v>102</v>
      </c>
      <c r="D73" s="139" t="s">
        <v>102</v>
      </c>
      <c r="E73" s="140" t="s">
        <v>102</v>
      </c>
      <c r="F73" s="140" t="s">
        <v>102</v>
      </c>
      <c r="G73" s="140" t="s">
        <v>102</v>
      </c>
      <c r="H73" s="141" t="s">
        <v>102</v>
      </c>
      <c r="I73" s="141" t="s">
        <v>102</v>
      </c>
      <c r="J73" s="141" t="s">
        <v>102</v>
      </c>
      <c r="K73" s="134" t="s">
        <v>102</v>
      </c>
      <c r="L73" s="134" t="s">
        <v>102</v>
      </c>
      <c r="M73" s="134" t="s">
        <v>102</v>
      </c>
      <c r="N73" s="147" t="s">
        <v>102</v>
      </c>
      <c r="O73" s="147" t="s">
        <v>102</v>
      </c>
      <c r="P73" s="147" t="s">
        <v>102</v>
      </c>
      <c r="Q73" s="4"/>
      <c r="R73" s="131" t="s">
        <v>102</v>
      </c>
      <c r="S73" s="131" t="s">
        <v>102</v>
      </c>
      <c r="T73" s="132" t="s">
        <v>102</v>
      </c>
      <c r="U73" s="132" t="s">
        <v>102</v>
      </c>
      <c r="V73" s="133" t="s">
        <v>102</v>
      </c>
      <c r="W73" s="133" t="s">
        <v>102</v>
      </c>
      <c r="X73" s="148" t="s">
        <v>102</v>
      </c>
      <c r="Y73" s="148" t="s">
        <v>102</v>
      </c>
      <c r="Z73" s="151" t="s">
        <v>102</v>
      </c>
      <c r="AA73" s="151" t="s">
        <v>102</v>
      </c>
      <c r="AC73" s="154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</row>
    <row r="74" spans="1:45" customFormat="1" x14ac:dyDescent="0.25">
      <c r="A74" s="7" t="s">
        <v>30</v>
      </c>
      <c r="B74" s="94"/>
      <c r="C74" s="90"/>
      <c r="D74" s="90"/>
      <c r="E74" s="99"/>
      <c r="F74" s="99"/>
      <c r="G74" s="99"/>
      <c r="H74" s="142"/>
      <c r="I74" s="142"/>
      <c r="J74" s="142"/>
      <c r="K74" s="99"/>
      <c r="L74" s="99"/>
      <c r="M74" s="99"/>
      <c r="N74" s="146"/>
      <c r="O74" s="146"/>
      <c r="P74" s="146"/>
      <c r="R74" s="135"/>
      <c r="S74" s="135"/>
      <c r="T74" s="172"/>
      <c r="U74" s="172"/>
      <c r="V74" s="127"/>
      <c r="W74" s="127"/>
      <c r="X74" s="172"/>
      <c r="Y74" s="172"/>
      <c r="Z74" s="16"/>
      <c r="AA74" s="16"/>
      <c r="AC74" s="154"/>
      <c r="AD74" s="154"/>
      <c r="AE74" s="154"/>
      <c r="AF74" s="154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</row>
    <row r="75" spans="1:45" customFormat="1" x14ac:dyDescent="0.25">
      <c r="A75" t="s">
        <v>105</v>
      </c>
      <c r="B75" s="137">
        <v>2650</v>
      </c>
      <c r="C75" s="137">
        <v>2650</v>
      </c>
      <c r="D75" s="137">
        <v>2650</v>
      </c>
      <c r="E75" s="126">
        <v>60</v>
      </c>
      <c r="F75" s="126">
        <v>60</v>
      </c>
      <c r="G75" s="126">
        <v>60</v>
      </c>
      <c r="H75" s="138">
        <v>1</v>
      </c>
      <c r="I75" s="138">
        <v>1</v>
      </c>
      <c r="J75" s="138">
        <v>1</v>
      </c>
      <c r="K75" s="128">
        <v>0.4</v>
      </c>
      <c r="L75" s="128">
        <v>0.4</v>
      </c>
      <c r="M75" s="128">
        <v>0.4</v>
      </c>
      <c r="N75" s="146">
        <v>4</v>
      </c>
      <c r="O75" s="146">
        <v>4</v>
      </c>
      <c r="P75" s="146">
        <v>4</v>
      </c>
      <c r="Q75" s="4"/>
      <c r="R75" s="125">
        <v>2650</v>
      </c>
      <c r="S75" s="125">
        <v>2650</v>
      </c>
      <c r="T75" s="126">
        <v>60</v>
      </c>
      <c r="U75" s="126">
        <v>60</v>
      </c>
      <c r="V75" s="127">
        <v>1</v>
      </c>
      <c r="W75" s="127">
        <v>1</v>
      </c>
      <c r="X75" s="174">
        <v>0.4</v>
      </c>
      <c r="Y75" s="174">
        <v>0.4</v>
      </c>
      <c r="Z75" s="149">
        <v>4</v>
      </c>
      <c r="AA75" s="149">
        <v>4</v>
      </c>
      <c r="AC75" s="154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</row>
    <row r="76" spans="1:45" customFormat="1" x14ac:dyDescent="0.25">
      <c r="A76" t="s">
        <v>83</v>
      </c>
      <c r="B76" s="137">
        <v>2700</v>
      </c>
      <c r="C76" s="137">
        <v>2700</v>
      </c>
      <c r="D76" s="137">
        <v>2700</v>
      </c>
      <c r="E76" s="126">
        <v>65</v>
      </c>
      <c r="F76" s="126">
        <v>65</v>
      </c>
      <c r="G76" s="126">
        <v>65</v>
      </c>
      <c r="H76" s="138">
        <v>1</v>
      </c>
      <c r="I76" s="138">
        <v>1</v>
      </c>
      <c r="J76" s="138">
        <v>1</v>
      </c>
      <c r="K76" s="128">
        <v>0.4</v>
      </c>
      <c r="L76" s="128">
        <v>0.4</v>
      </c>
      <c r="M76" s="128">
        <v>0.4</v>
      </c>
      <c r="N76" s="146">
        <v>4</v>
      </c>
      <c r="O76" s="146">
        <v>4</v>
      </c>
      <c r="P76" s="146">
        <v>4</v>
      </c>
      <c r="Q76" s="4"/>
      <c r="R76" s="125">
        <v>2700</v>
      </c>
      <c r="S76" s="125">
        <v>2700</v>
      </c>
      <c r="T76" s="126">
        <v>65</v>
      </c>
      <c r="U76" s="126">
        <v>65</v>
      </c>
      <c r="V76" s="127">
        <v>1</v>
      </c>
      <c r="W76" s="127">
        <v>1</v>
      </c>
      <c r="X76" s="174">
        <v>0.45</v>
      </c>
      <c r="Y76" s="174">
        <v>0.4</v>
      </c>
      <c r="Z76" s="149">
        <v>4</v>
      </c>
      <c r="AA76" s="149">
        <v>4</v>
      </c>
      <c r="AC76" s="154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</row>
    <row r="77" spans="1:45" customFormat="1" x14ac:dyDescent="0.25">
      <c r="A77" t="s">
        <v>1</v>
      </c>
      <c r="B77" s="137">
        <v>2400</v>
      </c>
      <c r="C77" s="137">
        <v>2400</v>
      </c>
      <c r="D77" s="137">
        <v>2350</v>
      </c>
      <c r="E77" s="126">
        <v>60</v>
      </c>
      <c r="F77" s="126">
        <v>55</v>
      </c>
      <c r="G77" s="126">
        <v>55</v>
      </c>
      <c r="H77" s="138">
        <v>1</v>
      </c>
      <c r="I77" s="138">
        <v>1</v>
      </c>
      <c r="J77" s="138">
        <v>1</v>
      </c>
      <c r="K77" s="128">
        <v>0.5</v>
      </c>
      <c r="L77" s="128">
        <v>0.5</v>
      </c>
      <c r="M77" s="128">
        <v>0.5</v>
      </c>
      <c r="N77" s="146">
        <v>4</v>
      </c>
      <c r="O77" s="146">
        <v>4</v>
      </c>
      <c r="P77" s="146">
        <v>4</v>
      </c>
      <c r="Q77" s="4"/>
      <c r="R77" s="125">
        <v>2400</v>
      </c>
      <c r="S77" s="125">
        <v>2350</v>
      </c>
      <c r="T77" s="126">
        <v>55</v>
      </c>
      <c r="U77" s="126">
        <v>55</v>
      </c>
      <c r="V77" s="127">
        <v>1</v>
      </c>
      <c r="W77" s="127">
        <v>1</v>
      </c>
      <c r="X77" s="174">
        <v>0.5</v>
      </c>
      <c r="Y77" s="174">
        <v>0.5</v>
      </c>
      <c r="Z77" s="149">
        <v>4</v>
      </c>
      <c r="AA77" s="149">
        <v>4</v>
      </c>
      <c r="AC77" s="154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</row>
    <row r="78" spans="1:45" customFormat="1" x14ac:dyDescent="0.25">
      <c r="A78" t="s">
        <v>2</v>
      </c>
      <c r="B78" s="137">
        <v>2050</v>
      </c>
      <c r="C78" s="137">
        <v>2100</v>
      </c>
      <c r="D78" s="137">
        <v>2100</v>
      </c>
      <c r="E78" s="126">
        <v>50</v>
      </c>
      <c r="F78" s="126">
        <v>50</v>
      </c>
      <c r="G78" s="126">
        <v>55</v>
      </c>
      <c r="H78" s="138">
        <v>1</v>
      </c>
      <c r="I78" s="138">
        <v>1</v>
      </c>
      <c r="J78" s="138">
        <v>1</v>
      </c>
      <c r="K78" s="128">
        <v>0.4</v>
      </c>
      <c r="L78" s="128">
        <v>0.4</v>
      </c>
      <c r="M78" s="128">
        <v>0.4</v>
      </c>
      <c r="N78" s="146">
        <v>4</v>
      </c>
      <c r="O78" s="146">
        <v>4</v>
      </c>
      <c r="P78" s="146">
        <v>4</v>
      </c>
      <c r="Q78" s="4"/>
      <c r="R78" s="125">
        <v>2100</v>
      </c>
      <c r="S78" s="125">
        <v>2100</v>
      </c>
      <c r="T78" s="126">
        <v>50</v>
      </c>
      <c r="U78" s="126">
        <v>55</v>
      </c>
      <c r="V78" s="127">
        <v>1</v>
      </c>
      <c r="W78" s="127">
        <v>1</v>
      </c>
      <c r="X78" s="174">
        <v>0.4</v>
      </c>
      <c r="Y78" s="174">
        <v>0.4</v>
      </c>
      <c r="Z78" s="149">
        <v>4</v>
      </c>
      <c r="AA78" s="149">
        <v>4</v>
      </c>
      <c r="AC78" s="154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</row>
    <row r="79" spans="1:45" customFormat="1" x14ac:dyDescent="0.25">
      <c r="A79" t="s">
        <v>3</v>
      </c>
      <c r="B79" s="137">
        <v>1600</v>
      </c>
      <c r="C79" s="137">
        <v>1700</v>
      </c>
      <c r="D79" s="137">
        <v>1750</v>
      </c>
      <c r="E79" s="126">
        <v>40</v>
      </c>
      <c r="F79" s="126">
        <v>40</v>
      </c>
      <c r="G79" s="126">
        <v>40</v>
      </c>
      <c r="H79" s="138">
        <v>1</v>
      </c>
      <c r="I79" s="138">
        <v>1</v>
      </c>
      <c r="J79" s="138">
        <v>1</v>
      </c>
      <c r="K79" s="128">
        <v>0.35000000000000003</v>
      </c>
      <c r="L79" s="128">
        <v>0.35000000000000003</v>
      </c>
      <c r="M79" s="128">
        <v>0.35000000000000003</v>
      </c>
      <c r="N79" s="146">
        <v>4</v>
      </c>
      <c r="O79" s="146">
        <v>4</v>
      </c>
      <c r="P79" s="146">
        <v>4</v>
      </c>
      <c r="Q79" s="4"/>
      <c r="R79" s="125">
        <v>1700</v>
      </c>
      <c r="S79" s="125">
        <v>1750</v>
      </c>
      <c r="T79" s="129">
        <v>40</v>
      </c>
      <c r="U79" s="129">
        <v>40</v>
      </c>
      <c r="V79" s="127">
        <v>1</v>
      </c>
      <c r="W79" s="127">
        <v>1</v>
      </c>
      <c r="X79" s="174">
        <v>0.35000000000000003</v>
      </c>
      <c r="Y79" s="174">
        <v>0.35000000000000003</v>
      </c>
      <c r="Z79" s="150">
        <v>4</v>
      </c>
      <c r="AA79" s="150">
        <v>4</v>
      </c>
      <c r="AC79" s="154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</row>
    <row r="80" spans="1:45" s="69" customFormat="1" x14ac:dyDescent="0.25">
      <c r="A80" s="69" t="s">
        <v>4</v>
      </c>
      <c r="B80" s="137">
        <v>2000</v>
      </c>
      <c r="C80" s="137">
        <v>2100</v>
      </c>
      <c r="D80" s="137">
        <v>2150</v>
      </c>
      <c r="E80" s="126">
        <v>50</v>
      </c>
      <c r="F80" s="126">
        <v>50</v>
      </c>
      <c r="G80" s="126">
        <v>50</v>
      </c>
      <c r="H80" s="138">
        <v>1</v>
      </c>
      <c r="I80" s="138">
        <v>1</v>
      </c>
      <c r="J80" s="138">
        <v>1</v>
      </c>
      <c r="K80" s="128">
        <v>0.4</v>
      </c>
      <c r="L80" s="128">
        <v>0.4</v>
      </c>
      <c r="M80" s="128">
        <v>0.4</v>
      </c>
      <c r="N80" s="146">
        <v>4</v>
      </c>
      <c r="O80" s="146">
        <v>4</v>
      </c>
      <c r="P80" s="146">
        <v>4</v>
      </c>
      <c r="Q80" s="4"/>
      <c r="R80" s="125">
        <v>2100</v>
      </c>
      <c r="S80" s="125">
        <v>2150</v>
      </c>
      <c r="T80" s="126">
        <v>50</v>
      </c>
      <c r="U80" s="126">
        <v>50</v>
      </c>
      <c r="V80" s="130">
        <v>1</v>
      </c>
      <c r="W80" s="130">
        <v>1</v>
      </c>
      <c r="X80" s="174">
        <v>0.4</v>
      </c>
      <c r="Y80" s="174">
        <v>0.4</v>
      </c>
      <c r="Z80" s="149">
        <v>4</v>
      </c>
      <c r="AA80" s="149">
        <v>4</v>
      </c>
      <c r="AC80" s="154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/>
    </row>
    <row r="81" spans="1:45" customFormat="1" x14ac:dyDescent="0.25">
      <c r="A81" s="49" t="s">
        <v>78</v>
      </c>
      <c r="B81" s="137">
        <v>2150</v>
      </c>
      <c r="C81" s="137">
        <v>2150</v>
      </c>
      <c r="D81" s="137">
        <v>2200</v>
      </c>
      <c r="E81" s="126">
        <v>55</v>
      </c>
      <c r="F81" s="126">
        <v>55</v>
      </c>
      <c r="G81" s="126">
        <v>55</v>
      </c>
      <c r="H81" s="138">
        <v>1</v>
      </c>
      <c r="I81" s="138">
        <v>1</v>
      </c>
      <c r="J81" s="138">
        <v>1</v>
      </c>
      <c r="K81" s="128">
        <v>0.15000000000000002</v>
      </c>
      <c r="L81" s="128">
        <v>0.15</v>
      </c>
      <c r="M81" s="128">
        <v>0.15</v>
      </c>
      <c r="N81" s="146">
        <v>4</v>
      </c>
      <c r="O81" s="146">
        <v>4</v>
      </c>
      <c r="P81" s="146">
        <v>4</v>
      </c>
      <c r="Q81" s="4"/>
      <c r="R81" s="125">
        <v>2150</v>
      </c>
      <c r="S81" s="125">
        <v>2200</v>
      </c>
      <c r="T81" s="126">
        <v>55</v>
      </c>
      <c r="U81" s="126">
        <v>55</v>
      </c>
      <c r="V81" s="130">
        <v>1</v>
      </c>
      <c r="W81" s="130">
        <v>1</v>
      </c>
      <c r="X81" s="174">
        <v>0.15</v>
      </c>
      <c r="Y81" s="174">
        <v>0.15</v>
      </c>
      <c r="Z81" s="149">
        <v>4</v>
      </c>
      <c r="AA81" s="149">
        <v>4</v>
      </c>
      <c r="AC81" s="154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69"/>
    </row>
    <row r="82" spans="1:45" customFormat="1" x14ac:dyDescent="0.25">
      <c r="A82" s="49" t="s">
        <v>79</v>
      </c>
      <c r="B82" s="137">
        <v>2100</v>
      </c>
      <c r="C82" s="137">
        <v>2100</v>
      </c>
      <c r="D82" s="137">
        <v>2100</v>
      </c>
      <c r="E82" s="126">
        <v>50</v>
      </c>
      <c r="F82" s="126">
        <v>50</v>
      </c>
      <c r="G82" s="126">
        <v>50</v>
      </c>
      <c r="H82" s="138">
        <v>1</v>
      </c>
      <c r="I82" s="138">
        <v>1</v>
      </c>
      <c r="J82" s="138">
        <v>1</v>
      </c>
      <c r="K82" s="128">
        <v>0.5</v>
      </c>
      <c r="L82" s="128">
        <v>0.5</v>
      </c>
      <c r="M82" s="128">
        <v>0.5</v>
      </c>
      <c r="N82" s="146">
        <v>4</v>
      </c>
      <c r="O82" s="146">
        <v>4</v>
      </c>
      <c r="P82" s="146">
        <v>4</v>
      </c>
      <c r="Q82" s="4"/>
      <c r="R82" s="125">
        <v>2100</v>
      </c>
      <c r="S82" s="125">
        <v>2100</v>
      </c>
      <c r="T82" s="126">
        <v>50</v>
      </c>
      <c r="U82" s="126">
        <v>50</v>
      </c>
      <c r="V82" s="130">
        <v>1</v>
      </c>
      <c r="W82" s="130">
        <v>1</v>
      </c>
      <c r="X82" s="174">
        <v>0.55000000000000004</v>
      </c>
      <c r="Y82" s="174">
        <v>0.55000000000000004</v>
      </c>
      <c r="Z82" s="149">
        <v>4</v>
      </c>
      <c r="AA82" s="149">
        <v>4</v>
      </c>
      <c r="AC82" s="154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69"/>
    </row>
    <row r="83" spans="1:45" customFormat="1" x14ac:dyDescent="0.25">
      <c r="A83" s="48" t="s">
        <v>80</v>
      </c>
      <c r="B83" s="139">
        <v>2100</v>
      </c>
      <c r="C83" s="139">
        <v>2100</v>
      </c>
      <c r="D83" s="139">
        <v>2150</v>
      </c>
      <c r="E83" s="140">
        <v>50</v>
      </c>
      <c r="F83" s="140">
        <v>50</v>
      </c>
      <c r="G83" s="140">
        <v>50</v>
      </c>
      <c r="H83" s="141">
        <v>1</v>
      </c>
      <c r="I83" s="141">
        <v>1</v>
      </c>
      <c r="J83" s="141">
        <v>1</v>
      </c>
      <c r="K83" s="134">
        <v>0.5</v>
      </c>
      <c r="L83" s="134">
        <v>0.5</v>
      </c>
      <c r="M83" s="134">
        <v>0.5</v>
      </c>
      <c r="N83" s="147">
        <v>4</v>
      </c>
      <c r="O83" s="147">
        <v>4</v>
      </c>
      <c r="P83" s="147">
        <v>4</v>
      </c>
      <c r="Q83" s="4"/>
      <c r="R83" s="131">
        <v>2100</v>
      </c>
      <c r="S83" s="131">
        <v>2150</v>
      </c>
      <c r="T83" s="132">
        <v>50</v>
      </c>
      <c r="U83" s="132">
        <v>50</v>
      </c>
      <c r="V83" s="133">
        <v>1</v>
      </c>
      <c r="W83" s="133">
        <v>1</v>
      </c>
      <c r="X83" s="148">
        <v>0.5</v>
      </c>
      <c r="Y83" s="148">
        <v>0.5</v>
      </c>
      <c r="Z83" s="151">
        <v>4</v>
      </c>
      <c r="AA83" s="151">
        <v>4</v>
      </c>
      <c r="AC83" s="154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</row>
    <row r="84" spans="1:45" customFormat="1" x14ac:dyDescent="0.25">
      <c r="A84" s="7" t="s">
        <v>29</v>
      </c>
      <c r="B84" s="94"/>
      <c r="C84" s="94"/>
      <c r="D84" s="94"/>
      <c r="E84" s="99"/>
      <c r="F84" s="99"/>
      <c r="G84" s="99"/>
      <c r="H84" s="142"/>
      <c r="I84" s="142"/>
      <c r="J84" s="142"/>
      <c r="K84" s="99"/>
      <c r="L84" s="99"/>
      <c r="M84" s="99"/>
      <c r="N84" s="146"/>
      <c r="O84" s="146"/>
      <c r="P84" s="146"/>
      <c r="R84" s="136"/>
      <c r="S84" s="136"/>
      <c r="T84" s="172"/>
      <c r="U84" s="172"/>
      <c r="V84" s="127"/>
      <c r="W84" s="127"/>
      <c r="X84" s="172"/>
      <c r="Y84" s="172"/>
      <c r="Z84" s="16"/>
      <c r="AA84" s="16"/>
      <c r="AC84" s="154"/>
      <c r="AD84" s="154"/>
      <c r="AE84" s="154"/>
      <c r="AF84" s="154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</row>
    <row r="85" spans="1:45" customFormat="1" x14ac:dyDescent="0.25">
      <c r="A85" t="s">
        <v>105</v>
      </c>
      <c r="B85" s="137">
        <v>3900</v>
      </c>
      <c r="C85" s="137">
        <v>3900</v>
      </c>
      <c r="D85" s="137">
        <v>3900</v>
      </c>
      <c r="E85" s="126">
        <v>75</v>
      </c>
      <c r="F85" s="126">
        <v>75</v>
      </c>
      <c r="G85" s="126">
        <v>75</v>
      </c>
      <c r="H85" s="138">
        <v>1</v>
      </c>
      <c r="I85" s="138">
        <v>1</v>
      </c>
      <c r="J85" s="138">
        <v>1</v>
      </c>
      <c r="K85" s="128">
        <v>0.25</v>
      </c>
      <c r="L85" s="128">
        <v>0.25</v>
      </c>
      <c r="M85" s="128">
        <v>0.25</v>
      </c>
      <c r="N85" s="146">
        <v>4</v>
      </c>
      <c r="O85" s="146">
        <v>4</v>
      </c>
      <c r="P85" s="146">
        <v>4</v>
      </c>
      <c r="Q85" s="4"/>
      <c r="R85" s="125">
        <v>3900</v>
      </c>
      <c r="S85" s="125">
        <v>3900</v>
      </c>
      <c r="T85" s="126">
        <v>75</v>
      </c>
      <c r="U85" s="126">
        <v>75</v>
      </c>
      <c r="V85" s="127">
        <v>1</v>
      </c>
      <c r="W85" s="127">
        <v>1</v>
      </c>
      <c r="X85" s="174">
        <v>0.25</v>
      </c>
      <c r="Y85" s="174">
        <v>0.25</v>
      </c>
      <c r="Z85" s="149">
        <v>4</v>
      </c>
      <c r="AA85" s="149">
        <v>4</v>
      </c>
      <c r="AC85" s="154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</row>
    <row r="86" spans="1:45" customFormat="1" x14ac:dyDescent="0.25">
      <c r="A86" t="s">
        <v>83</v>
      </c>
      <c r="B86" s="137">
        <v>4050</v>
      </c>
      <c r="C86" s="137">
        <v>4050</v>
      </c>
      <c r="D86" s="137">
        <v>4050</v>
      </c>
      <c r="E86" s="126">
        <v>80</v>
      </c>
      <c r="F86" s="126">
        <v>80</v>
      </c>
      <c r="G86" s="126">
        <v>80</v>
      </c>
      <c r="H86" s="138">
        <v>1</v>
      </c>
      <c r="I86" s="138">
        <v>1</v>
      </c>
      <c r="J86" s="138">
        <v>1</v>
      </c>
      <c r="K86" s="128">
        <v>0.30000000000000004</v>
      </c>
      <c r="L86" s="128">
        <v>0.3</v>
      </c>
      <c r="M86" s="128">
        <v>0.3000000000000001</v>
      </c>
      <c r="N86" s="146">
        <v>4</v>
      </c>
      <c r="O86" s="146">
        <v>4</v>
      </c>
      <c r="P86" s="146">
        <v>4</v>
      </c>
      <c r="Q86" s="4"/>
      <c r="R86" s="125">
        <v>4050</v>
      </c>
      <c r="S86" s="125">
        <v>4000</v>
      </c>
      <c r="T86" s="126">
        <v>80</v>
      </c>
      <c r="U86" s="126">
        <v>80</v>
      </c>
      <c r="V86" s="127">
        <v>1</v>
      </c>
      <c r="W86" s="127">
        <v>1</v>
      </c>
      <c r="X86" s="174">
        <v>0.3</v>
      </c>
      <c r="Y86" s="174">
        <v>0.3000000000000001</v>
      </c>
      <c r="Z86" s="149">
        <v>4</v>
      </c>
      <c r="AA86" s="149">
        <v>4</v>
      </c>
      <c r="AC86" s="154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</row>
    <row r="87" spans="1:45" customFormat="1" x14ac:dyDescent="0.25">
      <c r="A87" t="s">
        <v>1</v>
      </c>
      <c r="B87" s="137">
        <v>3550</v>
      </c>
      <c r="C87" s="137">
        <v>3550</v>
      </c>
      <c r="D87" s="137">
        <v>3500</v>
      </c>
      <c r="E87" s="126">
        <v>70</v>
      </c>
      <c r="F87" s="126">
        <v>70</v>
      </c>
      <c r="G87" s="126">
        <v>70</v>
      </c>
      <c r="H87" s="138">
        <v>1</v>
      </c>
      <c r="I87" s="138">
        <v>1</v>
      </c>
      <c r="J87" s="138">
        <v>1</v>
      </c>
      <c r="K87" s="128">
        <v>0.2</v>
      </c>
      <c r="L87" s="128">
        <v>0.2</v>
      </c>
      <c r="M87" s="128">
        <v>0.20000000000000004</v>
      </c>
      <c r="N87" s="146">
        <v>4</v>
      </c>
      <c r="O87" s="146">
        <v>4</v>
      </c>
      <c r="P87" s="146">
        <v>4</v>
      </c>
      <c r="Q87" s="4"/>
      <c r="R87" s="125">
        <v>3550</v>
      </c>
      <c r="S87" s="125">
        <v>3500</v>
      </c>
      <c r="T87" s="126">
        <v>70</v>
      </c>
      <c r="U87" s="126">
        <v>70</v>
      </c>
      <c r="V87" s="127">
        <v>1</v>
      </c>
      <c r="W87" s="127">
        <v>1</v>
      </c>
      <c r="X87" s="174">
        <v>0.2</v>
      </c>
      <c r="Y87" s="174">
        <v>0.20000000000000004</v>
      </c>
      <c r="Z87" s="149">
        <v>4</v>
      </c>
      <c r="AA87" s="149">
        <v>4</v>
      </c>
      <c r="AC87" s="154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</row>
    <row r="88" spans="1:45" customFormat="1" x14ac:dyDescent="0.25">
      <c r="A88" t="s">
        <v>2</v>
      </c>
      <c r="B88" s="137">
        <v>3500</v>
      </c>
      <c r="C88" s="137">
        <v>3550</v>
      </c>
      <c r="D88" s="137">
        <v>3600</v>
      </c>
      <c r="E88" s="126">
        <v>70</v>
      </c>
      <c r="F88" s="126">
        <v>70</v>
      </c>
      <c r="G88" s="126">
        <v>70</v>
      </c>
      <c r="H88" s="138">
        <v>1</v>
      </c>
      <c r="I88" s="138">
        <v>1</v>
      </c>
      <c r="J88" s="138">
        <v>1</v>
      </c>
      <c r="K88" s="128">
        <v>0.4</v>
      </c>
      <c r="L88" s="128">
        <v>0.4</v>
      </c>
      <c r="M88" s="128">
        <v>0.4</v>
      </c>
      <c r="N88" s="146">
        <v>4</v>
      </c>
      <c r="O88" s="146">
        <v>4</v>
      </c>
      <c r="P88" s="146">
        <v>4</v>
      </c>
      <c r="Q88" s="4"/>
      <c r="R88" s="125">
        <v>3550</v>
      </c>
      <c r="S88" s="125">
        <v>3600</v>
      </c>
      <c r="T88" s="126">
        <v>70</v>
      </c>
      <c r="U88" s="126">
        <v>70</v>
      </c>
      <c r="V88" s="127">
        <v>1</v>
      </c>
      <c r="W88" s="127">
        <v>1</v>
      </c>
      <c r="X88" s="174">
        <v>0.4</v>
      </c>
      <c r="Y88" s="174">
        <v>0.4</v>
      </c>
      <c r="Z88" s="149">
        <v>4</v>
      </c>
      <c r="AA88" s="149">
        <v>4</v>
      </c>
      <c r="AC88" s="154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</row>
    <row r="89" spans="1:45" customFormat="1" x14ac:dyDescent="0.25">
      <c r="A89" t="s">
        <v>3</v>
      </c>
      <c r="B89" s="137">
        <v>2000</v>
      </c>
      <c r="C89" s="137">
        <v>2100</v>
      </c>
      <c r="D89" s="137">
        <v>2150</v>
      </c>
      <c r="E89" s="126">
        <v>40</v>
      </c>
      <c r="F89" s="126">
        <v>40</v>
      </c>
      <c r="G89" s="126">
        <v>40</v>
      </c>
      <c r="H89" s="138">
        <v>1</v>
      </c>
      <c r="I89" s="138">
        <v>1</v>
      </c>
      <c r="J89" s="138">
        <v>1</v>
      </c>
      <c r="K89" s="128">
        <v>0.35000000000000003</v>
      </c>
      <c r="L89" s="128">
        <v>0.35000000000000003</v>
      </c>
      <c r="M89" s="128">
        <v>0.35000000000000003</v>
      </c>
      <c r="N89" s="146">
        <v>4</v>
      </c>
      <c r="O89" s="146">
        <v>4</v>
      </c>
      <c r="P89" s="146">
        <v>4</v>
      </c>
      <c r="Q89" s="4"/>
      <c r="R89" s="125">
        <v>2100</v>
      </c>
      <c r="S89" s="125">
        <v>2150</v>
      </c>
      <c r="T89" s="129">
        <v>40</v>
      </c>
      <c r="U89" s="129">
        <v>40</v>
      </c>
      <c r="V89" s="127">
        <v>1</v>
      </c>
      <c r="W89" s="127">
        <v>1</v>
      </c>
      <c r="X89" s="174">
        <v>0.35000000000000003</v>
      </c>
      <c r="Y89" s="174">
        <v>0.35000000000000003</v>
      </c>
      <c r="Z89" s="150">
        <v>4</v>
      </c>
      <c r="AA89" s="150">
        <v>4</v>
      </c>
      <c r="AC89" s="154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</row>
    <row r="90" spans="1:45" s="69" customFormat="1" x14ac:dyDescent="0.25">
      <c r="A90" s="69" t="s">
        <v>4</v>
      </c>
      <c r="B90" s="137">
        <v>3050</v>
      </c>
      <c r="C90" s="137">
        <v>3150</v>
      </c>
      <c r="D90" s="137">
        <v>3250</v>
      </c>
      <c r="E90" s="126">
        <v>60</v>
      </c>
      <c r="F90" s="126">
        <v>65</v>
      </c>
      <c r="G90" s="126">
        <v>65</v>
      </c>
      <c r="H90" s="138">
        <v>1</v>
      </c>
      <c r="I90" s="138">
        <v>1</v>
      </c>
      <c r="J90" s="138">
        <v>1</v>
      </c>
      <c r="K90" s="128">
        <v>0.35000000000000003</v>
      </c>
      <c r="L90" s="128">
        <v>0.35000000000000003</v>
      </c>
      <c r="M90" s="128">
        <v>0.35000000000000003</v>
      </c>
      <c r="N90" s="146">
        <v>4</v>
      </c>
      <c r="O90" s="146">
        <v>4</v>
      </c>
      <c r="P90" s="146">
        <v>4</v>
      </c>
      <c r="Q90" s="4"/>
      <c r="R90" s="125">
        <v>3150</v>
      </c>
      <c r="S90" s="125">
        <v>3250</v>
      </c>
      <c r="T90" s="126">
        <v>60</v>
      </c>
      <c r="U90" s="126">
        <v>65</v>
      </c>
      <c r="V90" s="130">
        <v>1</v>
      </c>
      <c r="W90" s="130">
        <v>1</v>
      </c>
      <c r="X90" s="174">
        <v>0.35000000000000003</v>
      </c>
      <c r="Y90" s="174">
        <v>0.35000000000000003</v>
      </c>
      <c r="Z90" s="149">
        <v>4</v>
      </c>
      <c r="AA90" s="149">
        <v>4</v>
      </c>
      <c r="AC90" s="154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/>
    </row>
    <row r="91" spans="1:45" customFormat="1" x14ac:dyDescent="0.25">
      <c r="A91" s="49" t="s">
        <v>78</v>
      </c>
      <c r="B91" s="137">
        <v>3400</v>
      </c>
      <c r="C91" s="137">
        <v>3400</v>
      </c>
      <c r="D91" s="137">
        <v>3450</v>
      </c>
      <c r="E91" s="126">
        <v>65</v>
      </c>
      <c r="F91" s="126">
        <v>65</v>
      </c>
      <c r="G91" s="126">
        <v>70</v>
      </c>
      <c r="H91" s="138">
        <v>1</v>
      </c>
      <c r="I91" s="138">
        <v>1</v>
      </c>
      <c r="J91" s="138">
        <v>1</v>
      </c>
      <c r="K91" s="128">
        <v>0.15000000000000002</v>
      </c>
      <c r="L91" s="128">
        <v>0.15</v>
      </c>
      <c r="M91" s="128">
        <v>0.15</v>
      </c>
      <c r="N91" s="146">
        <v>4</v>
      </c>
      <c r="O91" s="146">
        <v>4</v>
      </c>
      <c r="P91" s="146">
        <v>4</v>
      </c>
      <c r="Q91" s="4"/>
      <c r="R91" s="125">
        <v>3400</v>
      </c>
      <c r="S91" s="125">
        <v>3450</v>
      </c>
      <c r="T91" s="126">
        <v>65</v>
      </c>
      <c r="U91" s="126">
        <v>70</v>
      </c>
      <c r="V91" s="130">
        <v>1</v>
      </c>
      <c r="W91" s="130">
        <v>1</v>
      </c>
      <c r="X91" s="174">
        <v>0.15</v>
      </c>
      <c r="Y91" s="174">
        <v>0.15</v>
      </c>
      <c r="Z91" s="149">
        <v>4</v>
      </c>
      <c r="AA91" s="149">
        <v>4</v>
      </c>
      <c r="AC91" s="154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69"/>
    </row>
    <row r="92" spans="1:45" customFormat="1" x14ac:dyDescent="0.25">
      <c r="A92" s="49" t="s">
        <v>79</v>
      </c>
      <c r="B92" s="137">
        <v>3300</v>
      </c>
      <c r="C92" s="137">
        <v>3300</v>
      </c>
      <c r="D92" s="137">
        <v>3300</v>
      </c>
      <c r="E92" s="126">
        <v>60</v>
      </c>
      <c r="F92" s="126">
        <v>60</v>
      </c>
      <c r="G92" s="126">
        <v>60</v>
      </c>
      <c r="H92" s="138">
        <v>1</v>
      </c>
      <c r="I92" s="138">
        <v>1</v>
      </c>
      <c r="J92" s="138">
        <v>1</v>
      </c>
      <c r="K92" s="128">
        <v>0.5</v>
      </c>
      <c r="L92" s="128">
        <v>0.5</v>
      </c>
      <c r="M92" s="128">
        <v>0.5</v>
      </c>
      <c r="N92" s="146">
        <v>4</v>
      </c>
      <c r="O92" s="146">
        <v>4</v>
      </c>
      <c r="P92" s="146">
        <v>4</v>
      </c>
      <c r="Q92" s="4"/>
      <c r="R92" s="125">
        <v>3300</v>
      </c>
      <c r="S92" s="125">
        <v>3300</v>
      </c>
      <c r="T92" s="126">
        <v>60</v>
      </c>
      <c r="U92" s="126">
        <v>60</v>
      </c>
      <c r="V92" s="130">
        <v>1</v>
      </c>
      <c r="W92" s="130">
        <v>1</v>
      </c>
      <c r="X92" s="174">
        <v>0.5</v>
      </c>
      <c r="Y92" s="174">
        <v>0.5</v>
      </c>
      <c r="Z92" s="149">
        <v>4</v>
      </c>
      <c r="AA92" s="149">
        <v>4</v>
      </c>
      <c r="AC92" s="154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69"/>
    </row>
    <row r="93" spans="1:45" customFormat="1" x14ac:dyDescent="0.25">
      <c r="A93" s="48" t="s">
        <v>80</v>
      </c>
      <c r="B93" s="139">
        <v>3350</v>
      </c>
      <c r="C93" s="139">
        <v>3350</v>
      </c>
      <c r="D93" s="139">
        <v>3400</v>
      </c>
      <c r="E93" s="140">
        <v>65</v>
      </c>
      <c r="F93" s="140">
        <v>65</v>
      </c>
      <c r="G93" s="140">
        <v>65</v>
      </c>
      <c r="H93" s="141">
        <v>1</v>
      </c>
      <c r="I93" s="141">
        <v>1</v>
      </c>
      <c r="J93" s="141">
        <v>1</v>
      </c>
      <c r="K93" s="134">
        <v>0.5</v>
      </c>
      <c r="L93" s="134">
        <v>0.5</v>
      </c>
      <c r="M93" s="134">
        <v>0.5</v>
      </c>
      <c r="N93" s="147">
        <v>4</v>
      </c>
      <c r="O93" s="147">
        <v>4</v>
      </c>
      <c r="P93" s="147">
        <v>4</v>
      </c>
      <c r="Q93" s="4"/>
      <c r="R93" s="131">
        <v>3350</v>
      </c>
      <c r="S93" s="131">
        <v>3350</v>
      </c>
      <c r="T93" s="132">
        <v>65</v>
      </c>
      <c r="U93" s="132">
        <v>65</v>
      </c>
      <c r="V93" s="133">
        <v>1</v>
      </c>
      <c r="W93" s="133">
        <v>1</v>
      </c>
      <c r="X93" s="175">
        <v>0.5</v>
      </c>
      <c r="Y93" s="148">
        <v>0.5</v>
      </c>
      <c r="Z93" s="151">
        <v>4</v>
      </c>
      <c r="AA93" s="151">
        <v>4</v>
      </c>
      <c r="AC93" s="154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</row>
    <row r="94" spans="1:45" customFormat="1" x14ac:dyDescent="0.25">
      <c r="A94" s="7" t="s">
        <v>51</v>
      </c>
      <c r="B94" s="94"/>
      <c r="C94" s="94"/>
      <c r="D94" s="94"/>
      <c r="E94" s="99"/>
      <c r="F94" s="99"/>
      <c r="G94" s="99"/>
      <c r="H94" s="142"/>
      <c r="I94" s="142"/>
      <c r="J94" s="142"/>
      <c r="K94" s="99"/>
      <c r="L94" s="99"/>
      <c r="M94" s="99"/>
      <c r="N94" s="146"/>
      <c r="O94" s="146"/>
      <c r="P94" s="146"/>
      <c r="R94" s="136"/>
      <c r="S94" s="136"/>
      <c r="T94" s="172"/>
      <c r="U94" s="172"/>
      <c r="V94" s="130"/>
      <c r="W94" s="130"/>
      <c r="X94" s="172"/>
      <c r="Y94" s="172"/>
      <c r="Z94" s="16"/>
      <c r="AA94" s="16"/>
      <c r="AC94" s="154"/>
      <c r="AD94" s="154"/>
      <c r="AE94" s="154"/>
      <c r="AF94" s="154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</row>
    <row r="95" spans="1:45" customFormat="1" x14ac:dyDescent="0.25">
      <c r="A95" t="s">
        <v>105</v>
      </c>
      <c r="B95" s="137">
        <v>840</v>
      </c>
      <c r="C95" s="137">
        <v>580</v>
      </c>
      <c r="D95" s="137">
        <v>490</v>
      </c>
      <c r="E95" s="126">
        <v>12</v>
      </c>
      <c r="F95" s="126">
        <v>12</v>
      </c>
      <c r="G95" s="126">
        <v>12</v>
      </c>
      <c r="H95" s="138">
        <v>1</v>
      </c>
      <c r="I95" s="138">
        <v>1</v>
      </c>
      <c r="J95" s="138">
        <v>1</v>
      </c>
      <c r="K95" s="128">
        <v>0.13</v>
      </c>
      <c r="L95" s="128">
        <v>0.14000000000000001</v>
      </c>
      <c r="M95" s="128">
        <v>0.14000000000000001</v>
      </c>
      <c r="N95" s="146">
        <v>1.5</v>
      </c>
      <c r="O95" s="146">
        <v>1.5</v>
      </c>
      <c r="P95" s="146">
        <v>1.5</v>
      </c>
      <c r="Q95" s="84"/>
      <c r="R95" s="125">
        <v>520</v>
      </c>
      <c r="S95" s="125">
        <v>440</v>
      </c>
      <c r="T95" s="126">
        <v>12</v>
      </c>
      <c r="U95" s="126">
        <v>12</v>
      </c>
      <c r="V95" s="127">
        <v>1</v>
      </c>
      <c r="W95" s="127">
        <v>1</v>
      </c>
      <c r="X95" s="174">
        <v>0.14000000000000001</v>
      </c>
      <c r="Y95" s="174">
        <v>0.14000000000000001</v>
      </c>
      <c r="Z95" s="149">
        <v>1.5</v>
      </c>
      <c r="AA95" s="149">
        <v>1.5</v>
      </c>
      <c r="AC95" s="154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</row>
    <row r="96" spans="1:45" customFormat="1" x14ac:dyDescent="0.25">
      <c r="A96" t="s">
        <v>83</v>
      </c>
      <c r="B96" s="137">
        <v>1220</v>
      </c>
      <c r="C96" s="137">
        <v>820</v>
      </c>
      <c r="D96" s="137">
        <v>680</v>
      </c>
      <c r="E96" s="126">
        <v>18</v>
      </c>
      <c r="F96" s="126">
        <v>16</v>
      </c>
      <c r="G96" s="126">
        <v>16</v>
      </c>
      <c r="H96" s="138">
        <v>1</v>
      </c>
      <c r="I96" s="138">
        <v>1</v>
      </c>
      <c r="J96" s="138">
        <v>1</v>
      </c>
      <c r="K96" s="128">
        <v>0.21000000000000002</v>
      </c>
      <c r="L96" s="128">
        <v>0.23</v>
      </c>
      <c r="M96" s="128">
        <v>0.23</v>
      </c>
      <c r="N96" s="146">
        <v>1.5</v>
      </c>
      <c r="O96" s="146">
        <v>1.5</v>
      </c>
      <c r="P96" s="146">
        <v>1.5</v>
      </c>
      <c r="Q96" s="84"/>
      <c r="R96" s="125">
        <v>700</v>
      </c>
      <c r="S96" s="125">
        <v>580</v>
      </c>
      <c r="T96" s="126">
        <v>16</v>
      </c>
      <c r="U96" s="126">
        <v>16</v>
      </c>
      <c r="V96" s="127">
        <v>1</v>
      </c>
      <c r="W96" s="127">
        <v>1</v>
      </c>
      <c r="X96" s="174">
        <v>0.23</v>
      </c>
      <c r="Y96" s="174">
        <v>0.23</v>
      </c>
      <c r="Z96" s="149">
        <v>1.5</v>
      </c>
      <c r="AA96" s="149">
        <v>1.5</v>
      </c>
      <c r="AC96" s="154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</row>
    <row r="97" spans="1:45" customFormat="1" x14ac:dyDescent="0.25">
      <c r="A97" t="s">
        <v>1</v>
      </c>
      <c r="B97" s="137">
        <v>2070</v>
      </c>
      <c r="C97" s="137">
        <v>1330</v>
      </c>
      <c r="D97" s="137">
        <v>1140</v>
      </c>
      <c r="E97" s="126">
        <v>32</v>
      </c>
      <c r="F97" s="126">
        <v>28</v>
      </c>
      <c r="G97" s="126">
        <v>28</v>
      </c>
      <c r="H97" s="138">
        <v>1</v>
      </c>
      <c r="I97" s="138">
        <v>1</v>
      </c>
      <c r="J97" s="138">
        <v>1</v>
      </c>
      <c r="K97" s="128">
        <v>0.13</v>
      </c>
      <c r="L97" s="128">
        <v>0.13</v>
      </c>
      <c r="M97" s="128">
        <v>0.13</v>
      </c>
      <c r="N97" s="146">
        <v>1.5</v>
      </c>
      <c r="O97" s="146">
        <v>1.5</v>
      </c>
      <c r="P97" s="146">
        <v>1.5</v>
      </c>
      <c r="Q97" s="84"/>
      <c r="R97" s="125">
        <v>1140</v>
      </c>
      <c r="S97" s="125">
        <v>900</v>
      </c>
      <c r="T97" s="126">
        <v>28</v>
      </c>
      <c r="U97" s="126">
        <v>26</v>
      </c>
      <c r="V97" s="127">
        <v>1</v>
      </c>
      <c r="W97" s="127">
        <v>1</v>
      </c>
      <c r="X97" s="174">
        <v>0.13</v>
      </c>
      <c r="Y97" s="174">
        <v>0.13</v>
      </c>
      <c r="Z97" s="149">
        <v>1.5</v>
      </c>
      <c r="AA97" s="149">
        <v>1.5</v>
      </c>
      <c r="AC97" s="154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</row>
    <row r="98" spans="1:45" customFormat="1" x14ac:dyDescent="0.25">
      <c r="A98" t="s">
        <v>2</v>
      </c>
      <c r="B98" s="137">
        <v>2120</v>
      </c>
      <c r="C98" s="137">
        <v>1310</v>
      </c>
      <c r="D98" s="137">
        <v>1100</v>
      </c>
      <c r="E98" s="126">
        <v>32</v>
      </c>
      <c r="F98" s="126">
        <v>28</v>
      </c>
      <c r="G98" s="126">
        <v>26</v>
      </c>
      <c r="H98" s="138">
        <v>1</v>
      </c>
      <c r="I98" s="138">
        <v>1</v>
      </c>
      <c r="J98" s="138">
        <v>1</v>
      </c>
      <c r="K98" s="128">
        <v>0.12000000000000001</v>
      </c>
      <c r="L98" s="128">
        <v>0.13</v>
      </c>
      <c r="M98" s="128">
        <v>0.13</v>
      </c>
      <c r="N98" s="146">
        <v>1.5</v>
      </c>
      <c r="O98" s="146">
        <v>1.5</v>
      </c>
      <c r="P98" s="146">
        <v>1.5</v>
      </c>
      <c r="Q98" s="84"/>
      <c r="R98" s="125">
        <v>1060</v>
      </c>
      <c r="S98" s="125">
        <v>820</v>
      </c>
      <c r="T98" s="126">
        <v>26</v>
      </c>
      <c r="U98" s="126">
        <v>26</v>
      </c>
      <c r="V98" s="127">
        <v>1</v>
      </c>
      <c r="W98" s="127">
        <v>1</v>
      </c>
      <c r="X98" s="174">
        <v>0.13</v>
      </c>
      <c r="Y98" s="174">
        <v>0.13</v>
      </c>
      <c r="Z98" s="149">
        <v>1.5</v>
      </c>
      <c r="AA98" s="149">
        <v>1.5</v>
      </c>
      <c r="AC98" s="154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</row>
    <row r="99" spans="1:45" customFormat="1" x14ac:dyDescent="0.25">
      <c r="A99" t="s">
        <v>3</v>
      </c>
      <c r="B99" s="137">
        <v>790</v>
      </c>
      <c r="C99" s="137">
        <v>520</v>
      </c>
      <c r="D99" s="137">
        <v>450</v>
      </c>
      <c r="E99" s="126">
        <v>12</v>
      </c>
      <c r="F99" s="126">
        <v>12</v>
      </c>
      <c r="G99" s="126">
        <v>12</v>
      </c>
      <c r="H99" s="138">
        <v>1</v>
      </c>
      <c r="I99" s="138">
        <v>1</v>
      </c>
      <c r="J99" s="138">
        <v>1</v>
      </c>
      <c r="K99" s="128">
        <v>0.17</v>
      </c>
      <c r="L99" s="128">
        <v>0.18</v>
      </c>
      <c r="M99" s="128">
        <v>0.19</v>
      </c>
      <c r="N99" s="146">
        <v>1.5</v>
      </c>
      <c r="O99" s="146">
        <v>1.5</v>
      </c>
      <c r="P99" s="146">
        <v>1.5</v>
      </c>
      <c r="Q99" s="84"/>
      <c r="R99" s="125">
        <v>460</v>
      </c>
      <c r="S99" s="125">
        <v>390</v>
      </c>
      <c r="T99" s="129">
        <v>10</v>
      </c>
      <c r="U99" s="129">
        <v>12</v>
      </c>
      <c r="V99" s="127">
        <v>1</v>
      </c>
      <c r="W99" s="127">
        <v>1</v>
      </c>
      <c r="X99" s="174">
        <v>0.18</v>
      </c>
      <c r="Y99" s="174">
        <v>0.19</v>
      </c>
      <c r="Z99" s="150">
        <v>1.5</v>
      </c>
      <c r="AA99" s="150">
        <v>1.5</v>
      </c>
      <c r="AC99" s="154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</row>
    <row r="100" spans="1:45" s="69" customFormat="1" x14ac:dyDescent="0.25">
      <c r="A100" s="69" t="s">
        <v>4</v>
      </c>
      <c r="B100" s="137">
        <v>610</v>
      </c>
      <c r="C100" s="137">
        <v>400</v>
      </c>
      <c r="D100" s="137">
        <v>350</v>
      </c>
      <c r="E100" s="126">
        <v>12</v>
      </c>
      <c r="F100" s="126">
        <v>10</v>
      </c>
      <c r="G100" s="126">
        <v>10</v>
      </c>
      <c r="H100" s="138">
        <v>1</v>
      </c>
      <c r="I100" s="138">
        <v>1</v>
      </c>
      <c r="J100" s="138">
        <v>1</v>
      </c>
      <c r="K100" s="128">
        <v>0.2</v>
      </c>
      <c r="L100" s="128">
        <v>0.21</v>
      </c>
      <c r="M100" s="128">
        <v>0.21</v>
      </c>
      <c r="N100" s="146">
        <v>1.5</v>
      </c>
      <c r="O100" s="146">
        <v>1.5</v>
      </c>
      <c r="P100" s="146">
        <v>1.5</v>
      </c>
      <c r="Q100" s="84"/>
      <c r="R100" s="125">
        <v>360</v>
      </c>
      <c r="S100" s="125">
        <v>310</v>
      </c>
      <c r="T100" s="126">
        <v>8</v>
      </c>
      <c r="U100" s="126">
        <v>8</v>
      </c>
      <c r="V100" s="130">
        <v>1</v>
      </c>
      <c r="W100" s="130">
        <v>1</v>
      </c>
      <c r="X100" s="174">
        <v>0.21</v>
      </c>
      <c r="Y100" s="174">
        <v>0.21</v>
      </c>
      <c r="Z100" s="149">
        <v>1.5</v>
      </c>
      <c r="AA100" s="149">
        <v>1.5</v>
      </c>
      <c r="AC100" s="154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/>
    </row>
    <row r="101" spans="1:45" customFormat="1" x14ac:dyDescent="0.25">
      <c r="A101" s="49" t="s">
        <v>78</v>
      </c>
      <c r="B101" s="137">
        <v>1000</v>
      </c>
      <c r="C101" s="137">
        <v>640</v>
      </c>
      <c r="D101" s="137">
        <v>520</v>
      </c>
      <c r="E101" s="126">
        <v>14</v>
      </c>
      <c r="F101" s="126">
        <v>14</v>
      </c>
      <c r="G101" s="126">
        <v>14</v>
      </c>
      <c r="H101" s="138">
        <v>1</v>
      </c>
      <c r="I101" s="138">
        <v>1</v>
      </c>
      <c r="J101" s="138">
        <v>1</v>
      </c>
      <c r="K101" s="128">
        <v>0.21</v>
      </c>
      <c r="L101" s="128">
        <v>0.23</v>
      </c>
      <c r="M101" s="128">
        <v>0.23</v>
      </c>
      <c r="N101" s="146">
        <v>1.5</v>
      </c>
      <c r="O101" s="146">
        <v>1.5</v>
      </c>
      <c r="P101" s="146">
        <v>1.5</v>
      </c>
      <c r="Q101" s="84"/>
      <c r="R101" s="125">
        <v>560</v>
      </c>
      <c r="S101" s="125">
        <v>440</v>
      </c>
      <c r="T101" s="126">
        <v>14</v>
      </c>
      <c r="U101" s="126">
        <v>12</v>
      </c>
      <c r="V101" s="130">
        <v>1</v>
      </c>
      <c r="W101" s="130">
        <v>1</v>
      </c>
      <c r="X101" s="174">
        <v>0.23</v>
      </c>
      <c r="Y101" s="174">
        <v>0.23</v>
      </c>
      <c r="Z101" s="149">
        <v>1.5</v>
      </c>
      <c r="AA101" s="149">
        <v>1.5</v>
      </c>
      <c r="AC101" s="154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69"/>
    </row>
    <row r="102" spans="1:45" customFormat="1" x14ac:dyDescent="0.25">
      <c r="A102" s="49" t="s">
        <v>79</v>
      </c>
      <c r="B102" s="137">
        <v>1600</v>
      </c>
      <c r="C102" s="137">
        <v>990</v>
      </c>
      <c r="D102" s="137">
        <v>840</v>
      </c>
      <c r="E102" s="126">
        <v>24</v>
      </c>
      <c r="F102" s="126">
        <v>22</v>
      </c>
      <c r="G102" s="126">
        <v>22</v>
      </c>
      <c r="H102" s="138">
        <v>1</v>
      </c>
      <c r="I102" s="138">
        <v>1</v>
      </c>
      <c r="J102" s="138">
        <v>1</v>
      </c>
      <c r="K102" s="128">
        <v>0.21</v>
      </c>
      <c r="L102" s="128">
        <v>0.24000000000000002</v>
      </c>
      <c r="M102" s="128">
        <v>0.24000000000000002</v>
      </c>
      <c r="N102" s="146">
        <v>1.5</v>
      </c>
      <c r="O102" s="146">
        <v>1.5</v>
      </c>
      <c r="P102" s="146">
        <v>1.5</v>
      </c>
      <c r="Q102" s="84"/>
      <c r="R102" s="125">
        <v>890</v>
      </c>
      <c r="S102" s="125">
        <v>720</v>
      </c>
      <c r="T102" s="126">
        <v>22</v>
      </c>
      <c r="U102" s="126">
        <v>20</v>
      </c>
      <c r="V102" s="130">
        <v>1</v>
      </c>
      <c r="W102" s="130">
        <v>1</v>
      </c>
      <c r="X102" s="174">
        <v>0.24000000000000002</v>
      </c>
      <c r="Y102" s="174">
        <v>0.24000000000000002</v>
      </c>
      <c r="Z102" s="149">
        <v>1.5</v>
      </c>
      <c r="AA102" s="149">
        <v>1.5</v>
      </c>
      <c r="AC102" s="154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69"/>
    </row>
    <row r="103" spans="1:45" customFormat="1" x14ac:dyDescent="0.25">
      <c r="A103" s="48" t="s">
        <v>80</v>
      </c>
      <c r="B103" s="139">
        <v>1250</v>
      </c>
      <c r="C103" s="139">
        <v>820</v>
      </c>
      <c r="D103" s="139">
        <v>660</v>
      </c>
      <c r="E103" s="140">
        <v>18</v>
      </c>
      <c r="F103" s="140">
        <v>18</v>
      </c>
      <c r="G103" s="140">
        <v>16</v>
      </c>
      <c r="H103" s="141">
        <v>1</v>
      </c>
      <c r="I103" s="141">
        <v>1</v>
      </c>
      <c r="J103" s="141">
        <v>1</v>
      </c>
      <c r="K103" s="134">
        <v>0.2</v>
      </c>
      <c r="L103" s="134">
        <v>0.21</v>
      </c>
      <c r="M103" s="134">
        <v>0.21</v>
      </c>
      <c r="N103" s="147">
        <v>1.5</v>
      </c>
      <c r="O103" s="147">
        <v>1.5</v>
      </c>
      <c r="P103" s="147">
        <v>1.5</v>
      </c>
      <c r="Q103" s="84"/>
      <c r="R103" s="131">
        <v>720</v>
      </c>
      <c r="S103" s="131">
        <v>580</v>
      </c>
      <c r="T103" s="132">
        <v>16</v>
      </c>
      <c r="U103" s="132">
        <v>16</v>
      </c>
      <c r="V103" s="133">
        <v>1</v>
      </c>
      <c r="W103" s="133">
        <v>1</v>
      </c>
      <c r="X103" s="148">
        <v>0.21</v>
      </c>
      <c r="Y103" s="148">
        <v>0.21</v>
      </c>
      <c r="Z103" s="151">
        <v>1.5</v>
      </c>
      <c r="AA103" s="151">
        <v>1.5</v>
      </c>
      <c r="AC103" s="154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</row>
    <row r="104" spans="1:45" customFormat="1" x14ac:dyDescent="0.25">
      <c r="A104" s="7" t="s">
        <v>52</v>
      </c>
      <c r="B104" s="94"/>
      <c r="C104" s="90"/>
      <c r="D104" s="90"/>
      <c r="E104" s="99"/>
      <c r="F104" s="99"/>
      <c r="G104" s="99"/>
      <c r="H104" s="143"/>
      <c r="I104" s="143"/>
      <c r="J104" s="143"/>
      <c r="K104" s="99"/>
      <c r="L104" s="99"/>
      <c r="M104" s="99"/>
      <c r="N104" s="146"/>
      <c r="O104" s="146"/>
      <c r="P104" s="146"/>
      <c r="R104" s="135"/>
      <c r="S104" s="135"/>
      <c r="T104" s="172"/>
      <c r="U104" s="172"/>
      <c r="V104" s="127"/>
      <c r="W104" s="127"/>
      <c r="X104" s="172"/>
      <c r="Y104" s="172"/>
      <c r="Z104" s="16"/>
      <c r="AA104" s="16"/>
      <c r="AC104" s="154"/>
      <c r="AD104" s="154"/>
      <c r="AE104" s="154"/>
      <c r="AF104" s="154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</row>
    <row r="105" spans="1:45" customFormat="1" x14ac:dyDescent="0.25">
      <c r="A105" t="s">
        <v>105</v>
      </c>
      <c r="B105" s="137">
        <v>1240</v>
      </c>
      <c r="C105" s="137">
        <v>840</v>
      </c>
      <c r="D105" s="137">
        <v>720</v>
      </c>
      <c r="E105" s="126">
        <v>18</v>
      </c>
      <c r="F105" s="126">
        <v>18</v>
      </c>
      <c r="G105" s="126">
        <v>16</v>
      </c>
      <c r="H105" s="138">
        <v>1</v>
      </c>
      <c r="I105" s="138">
        <v>1</v>
      </c>
      <c r="J105" s="138">
        <v>1</v>
      </c>
      <c r="K105" s="128">
        <v>0.11</v>
      </c>
      <c r="L105" s="128">
        <v>0.12</v>
      </c>
      <c r="M105" s="128">
        <v>0.12000000000000001</v>
      </c>
      <c r="N105" s="146">
        <v>1</v>
      </c>
      <c r="O105" s="146">
        <v>1</v>
      </c>
      <c r="P105" s="146">
        <v>1</v>
      </c>
      <c r="Q105" s="158"/>
      <c r="R105" s="125">
        <v>760</v>
      </c>
      <c r="S105" s="125">
        <v>640</v>
      </c>
      <c r="T105" s="126">
        <v>16</v>
      </c>
      <c r="U105" s="126">
        <v>16</v>
      </c>
      <c r="V105" s="127">
        <v>1</v>
      </c>
      <c r="W105" s="127">
        <v>1</v>
      </c>
      <c r="X105" s="174">
        <v>0.12</v>
      </c>
      <c r="Y105" s="174">
        <v>0.12</v>
      </c>
      <c r="Z105" s="149">
        <v>1</v>
      </c>
      <c r="AA105" s="149">
        <v>1</v>
      </c>
      <c r="AC105" s="154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</row>
    <row r="106" spans="1:45" customFormat="1" x14ac:dyDescent="0.25">
      <c r="A106" t="s">
        <v>83</v>
      </c>
      <c r="B106" s="137">
        <v>3480</v>
      </c>
      <c r="C106" s="137">
        <v>2280</v>
      </c>
      <c r="D106" s="137">
        <v>1860</v>
      </c>
      <c r="E106" s="126">
        <v>52</v>
      </c>
      <c r="F106" s="126">
        <v>48</v>
      </c>
      <c r="G106" s="126">
        <v>46</v>
      </c>
      <c r="H106" s="138">
        <v>1</v>
      </c>
      <c r="I106" s="138">
        <v>1</v>
      </c>
      <c r="J106" s="138">
        <v>1</v>
      </c>
      <c r="K106" s="128">
        <v>0.16</v>
      </c>
      <c r="L106" s="128">
        <v>0.17</v>
      </c>
      <c r="M106" s="128">
        <v>0.17</v>
      </c>
      <c r="N106" s="146">
        <v>1</v>
      </c>
      <c r="O106" s="146">
        <v>1</v>
      </c>
      <c r="P106" s="146">
        <v>1</v>
      </c>
      <c r="Q106" s="158"/>
      <c r="R106" s="125">
        <v>1980</v>
      </c>
      <c r="S106" s="125">
        <v>1600</v>
      </c>
      <c r="T106" s="126">
        <v>46</v>
      </c>
      <c r="U106" s="126">
        <v>46</v>
      </c>
      <c r="V106" s="127">
        <v>1</v>
      </c>
      <c r="W106" s="127">
        <v>1</v>
      </c>
      <c r="X106" s="174">
        <v>0.17</v>
      </c>
      <c r="Y106" s="174">
        <v>0.17</v>
      </c>
      <c r="Z106" s="149">
        <v>1</v>
      </c>
      <c r="AA106" s="149">
        <v>1</v>
      </c>
      <c r="AC106" s="154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</row>
    <row r="107" spans="1:45" customFormat="1" x14ac:dyDescent="0.25">
      <c r="A107" t="s">
        <v>1</v>
      </c>
      <c r="B107" s="137">
        <v>2030</v>
      </c>
      <c r="C107" s="137">
        <v>1400</v>
      </c>
      <c r="D107" s="137">
        <v>1180</v>
      </c>
      <c r="E107" s="126">
        <v>30</v>
      </c>
      <c r="F107" s="126">
        <v>28</v>
      </c>
      <c r="G107" s="126">
        <v>28</v>
      </c>
      <c r="H107" s="138">
        <v>1</v>
      </c>
      <c r="I107" s="138">
        <v>1</v>
      </c>
      <c r="J107" s="138">
        <v>1</v>
      </c>
      <c r="K107" s="128">
        <v>0.12</v>
      </c>
      <c r="L107" s="128">
        <v>0.12</v>
      </c>
      <c r="M107" s="128">
        <v>0.12</v>
      </c>
      <c r="N107" s="146">
        <v>1</v>
      </c>
      <c r="O107" s="146">
        <v>1</v>
      </c>
      <c r="P107" s="146">
        <v>1</v>
      </c>
      <c r="Q107" s="158"/>
      <c r="R107" s="125">
        <v>1260</v>
      </c>
      <c r="S107" s="125">
        <v>1040</v>
      </c>
      <c r="T107" s="126">
        <v>28</v>
      </c>
      <c r="U107" s="126">
        <v>26</v>
      </c>
      <c r="V107" s="127">
        <v>1</v>
      </c>
      <c r="W107" s="127">
        <v>1</v>
      </c>
      <c r="X107" s="174">
        <v>0.12</v>
      </c>
      <c r="Y107" s="174">
        <v>0.12</v>
      </c>
      <c r="Z107" s="149">
        <v>1</v>
      </c>
      <c r="AA107" s="149">
        <v>1</v>
      </c>
      <c r="AC107" s="154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</row>
    <row r="108" spans="1:45" customFormat="1" x14ac:dyDescent="0.25">
      <c r="A108" t="s">
        <v>2</v>
      </c>
      <c r="B108" s="137">
        <v>2740</v>
      </c>
      <c r="C108" s="137">
        <v>1680</v>
      </c>
      <c r="D108" s="137">
        <v>1420</v>
      </c>
      <c r="E108" s="126">
        <v>42</v>
      </c>
      <c r="F108" s="126">
        <v>38</v>
      </c>
      <c r="G108" s="126">
        <v>36</v>
      </c>
      <c r="H108" s="138">
        <v>1</v>
      </c>
      <c r="I108" s="138">
        <v>1</v>
      </c>
      <c r="J108" s="138">
        <v>1</v>
      </c>
      <c r="K108" s="128">
        <v>0.09</v>
      </c>
      <c r="L108" s="128">
        <v>0.11</v>
      </c>
      <c r="M108" s="128">
        <v>0.11</v>
      </c>
      <c r="N108" s="146">
        <v>1</v>
      </c>
      <c r="O108" s="146">
        <v>1</v>
      </c>
      <c r="P108" s="146">
        <v>1</v>
      </c>
      <c r="Q108" s="158"/>
      <c r="R108" s="125">
        <v>1340</v>
      </c>
      <c r="S108" s="125">
        <v>1060</v>
      </c>
      <c r="T108" s="126">
        <v>38</v>
      </c>
      <c r="U108" s="126">
        <v>34</v>
      </c>
      <c r="V108" s="127">
        <v>1</v>
      </c>
      <c r="W108" s="127">
        <v>1</v>
      </c>
      <c r="X108" s="174">
        <v>0.11</v>
      </c>
      <c r="Y108" s="174">
        <v>0.11</v>
      </c>
      <c r="Z108" s="149">
        <v>1</v>
      </c>
      <c r="AA108" s="149">
        <v>1</v>
      </c>
      <c r="AC108" s="154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</row>
    <row r="109" spans="1:45" customFormat="1" x14ac:dyDescent="0.25">
      <c r="A109" t="s">
        <v>3</v>
      </c>
      <c r="B109" s="137">
        <v>900</v>
      </c>
      <c r="C109" s="137">
        <v>600</v>
      </c>
      <c r="D109" s="137">
        <v>500</v>
      </c>
      <c r="E109" s="126">
        <v>14</v>
      </c>
      <c r="F109" s="126">
        <v>12</v>
      </c>
      <c r="G109" s="126">
        <v>12</v>
      </c>
      <c r="H109" s="138">
        <v>1</v>
      </c>
      <c r="I109" s="138">
        <v>1</v>
      </c>
      <c r="J109" s="138">
        <v>1</v>
      </c>
      <c r="K109" s="128">
        <v>0.13</v>
      </c>
      <c r="L109" s="128">
        <v>0.14000000000000001</v>
      </c>
      <c r="M109" s="128">
        <v>0.15</v>
      </c>
      <c r="N109" s="146">
        <v>1</v>
      </c>
      <c r="O109" s="146">
        <v>1</v>
      </c>
      <c r="P109" s="146">
        <v>1</v>
      </c>
      <c r="Q109" s="158"/>
      <c r="R109" s="125">
        <v>520</v>
      </c>
      <c r="S109" s="125">
        <v>420</v>
      </c>
      <c r="T109" s="129">
        <v>12</v>
      </c>
      <c r="U109" s="129">
        <v>12</v>
      </c>
      <c r="V109" s="127">
        <v>1</v>
      </c>
      <c r="W109" s="127">
        <v>1</v>
      </c>
      <c r="X109" s="174">
        <v>0.14000000000000001</v>
      </c>
      <c r="Y109" s="174">
        <v>0.15</v>
      </c>
      <c r="Z109" s="150">
        <v>1</v>
      </c>
      <c r="AA109" s="150">
        <v>1</v>
      </c>
      <c r="AC109" s="154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</row>
    <row r="110" spans="1:45" s="69" customFormat="1" x14ac:dyDescent="0.25">
      <c r="A110" s="69" t="s">
        <v>4</v>
      </c>
      <c r="B110" s="137">
        <v>820</v>
      </c>
      <c r="C110" s="137">
        <v>540</v>
      </c>
      <c r="D110" s="137">
        <v>460</v>
      </c>
      <c r="E110" s="126">
        <v>12</v>
      </c>
      <c r="F110" s="126">
        <v>10</v>
      </c>
      <c r="G110" s="126">
        <v>10</v>
      </c>
      <c r="H110" s="138">
        <v>1</v>
      </c>
      <c r="I110" s="138">
        <v>1</v>
      </c>
      <c r="J110" s="138">
        <v>1</v>
      </c>
      <c r="K110" s="128">
        <v>0.15</v>
      </c>
      <c r="L110" s="128">
        <v>0.18</v>
      </c>
      <c r="M110" s="128">
        <v>0.18</v>
      </c>
      <c r="N110" s="146">
        <v>1</v>
      </c>
      <c r="O110" s="146">
        <v>1</v>
      </c>
      <c r="P110" s="146">
        <v>1</v>
      </c>
      <c r="Q110" s="158"/>
      <c r="R110" s="125">
        <v>480</v>
      </c>
      <c r="S110" s="125">
        <v>400</v>
      </c>
      <c r="T110" s="126">
        <v>10</v>
      </c>
      <c r="U110" s="126">
        <v>10</v>
      </c>
      <c r="V110" s="130">
        <v>1</v>
      </c>
      <c r="W110" s="130">
        <v>1</v>
      </c>
      <c r="X110" s="174">
        <v>0.18</v>
      </c>
      <c r="Y110" s="174">
        <v>0.18</v>
      </c>
      <c r="Z110" s="149">
        <v>1</v>
      </c>
      <c r="AA110" s="149">
        <v>1</v>
      </c>
      <c r="AC110" s="154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/>
    </row>
    <row r="111" spans="1:45" customFormat="1" x14ac:dyDescent="0.25">
      <c r="A111" s="49" t="s">
        <v>78</v>
      </c>
      <c r="B111" s="137">
        <v>1640</v>
      </c>
      <c r="C111" s="137">
        <v>960</v>
      </c>
      <c r="D111" s="137">
        <v>800</v>
      </c>
      <c r="E111" s="126">
        <v>24</v>
      </c>
      <c r="F111" s="126">
        <v>22</v>
      </c>
      <c r="G111" s="126">
        <v>22</v>
      </c>
      <c r="H111" s="138">
        <v>1</v>
      </c>
      <c r="I111" s="138">
        <v>1</v>
      </c>
      <c r="J111" s="138">
        <v>1</v>
      </c>
      <c r="K111" s="128">
        <v>0.17</v>
      </c>
      <c r="L111" s="128">
        <v>0.19</v>
      </c>
      <c r="M111" s="128">
        <v>0.19</v>
      </c>
      <c r="N111" s="146">
        <v>1</v>
      </c>
      <c r="O111" s="146">
        <v>1</v>
      </c>
      <c r="P111" s="146">
        <v>1</v>
      </c>
      <c r="Q111" s="158"/>
      <c r="R111" s="125">
        <v>880</v>
      </c>
      <c r="S111" s="125">
        <v>700</v>
      </c>
      <c r="T111" s="126">
        <v>22</v>
      </c>
      <c r="U111" s="126">
        <v>22</v>
      </c>
      <c r="V111" s="130">
        <v>1</v>
      </c>
      <c r="W111" s="130">
        <v>1</v>
      </c>
      <c r="X111" s="174">
        <v>0.19</v>
      </c>
      <c r="Y111" s="174">
        <v>0.19</v>
      </c>
      <c r="Z111" s="149">
        <v>1</v>
      </c>
      <c r="AA111" s="149">
        <v>1</v>
      </c>
      <c r="AC111" s="154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69"/>
    </row>
    <row r="112" spans="1:45" customFormat="1" x14ac:dyDescent="0.25">
      <c r="A112" s="49" t="s">
        <v>79</v>
      </c>
      <c r="B112" s="137">
        <v>2200</v>
      </c>
      <c r="C112" s="137">
        <v>1360</v>
      </c>
      <c r="D112" s="137">
        <v>1140</v>
      </c>
      <c r="E112" s="126">
        <v>32</v>
      </c>
      <c r="F112" s="126">
        <v>30</v>
      </c>
      <c r="G112" s="126">
        <v>28</v>
      </c>
      <c r="H112" s="138">
        <v>1</v>
      </c>
      <c r="I112" s="138">
        <v>1</v>
      </c>
      <c r="J112" s="138">
        <v>1</v>
      </c>
      <c r="K112" s="128">
        <v>0.17</v>
      </c>
      <c r="L112" s="128">
        <v>0.19</v>
      </c>
      <c r="M112" s="128">
        <v>0.19</v>
      </c>
      <c r="N112" s="146">
        <v>1</v>
      </c>
      <c r="O112" s="146">
        <v>1</v>
      </c>
      <c r="P112" s="146">
        <v>1</v>
      </c>
      <c r="Q112" s="158"/>
      <c r="R112" s="125">
        <v>1220</v>
      </c>
      <c r="S112" s="125">
        <v>980</v>
      </c>
      <c r="T112" s="126">
        <v>30</v>
      </c>
      <c r="U112" s="126">
        <v>28</v>
      </c>
      <c r="V112" s="130">
        <v>1</v>
      </c>
      <c r="W112" s="130">
        <v>1</v>
      </c>
      <c r="X112" s="174">
        <v>0.19</v>
      </c>
      <c r="Y112" s="174">
        <v>0.19</v>
      </c>
      <c r="Z112" s="149">
        <v>1</v>
      </c>
      <c r="AA112" s="149">
        <v>1</v>
      </c>
      <c r="AC112" s="154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69"/>
    </row>
    <row r="113" spans="1:45" customFormat="1" x14ac:dyDescent="0.25">
      <c r="A113" s="48" t="s">
        <v>80</v>
      </c>
      <c r="B113" s="139">
        <v>1260</v>
      </c>
      <c r="C113" s="139">
        <v>820</v>
      </c>
      <c r="D113" s="139">
        <v>680</v>
      </c>
      <c r="E113" s="140">
        <v>18</v>
      </c>
      <c r="F113" s="140">
        <v>18</v>
      </c>
      <c r="G113" s="140">
        <v>16</v>
      </c>
      <c r="H113" s="141">
        <v>1</v>
      </c>
      <c r="I113" s="141">
        <v>1</v>
      </c>
      <c r="J113" s="141">
        <v>1</v>
      </c>
      <c r="K113" s="134">
        <v>0.16</v>
      </c>
      <c r="L113" s="134">
        <v>0.17</v>
      </c>
      <c r="M113" s="134">
        <v>0.17</v>
      </c>
      <c r="N113" s="147">
        <v>1</v>
      </c>
      <c r="O113" s="147">
        <v>1</v>
      </c>
      <c r="P113" s="147">
        <v>1</v>
      </c>
      <c r="Q113" s="158"/>
      <c r="R113" s="131">
        <v>720</v>
      </c>
      <c r="S113" s="131">
        <v>580</v>
      </c>
      <c r="T113" s="132">
        <v>16</v>
      </c>
      <c r="U113" s="132">
        <v>16</v>
      </c>
      <c r="V113" s="133">
        <v>1</v>
      </c>
      <c r="W113" s="133">
        <v>1</v>
      </c>
      <c r="X113" s="148">
        <v>0.17</v>
      </c>
      <c r="Y113" s="148">
        <v>0.17</v>
      </c>
      <c r="Z113" s="151">
        <v>1</v>
      </c>
      <c r="AA113" s="151">
        <v>1</v>
      </c>
      <c r="AC113" s="154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</row>
    <row r="114" spans="1:45" customFormat="1" x14ac:dyDescent="0.25">
      <c r="A114" s="7" t="s">
        <v>37</v>
      </c>
      <c r="B114" s="94"/>
      <c r="C114" s="94"/>
      <c r="D114" s="94"/>
      <c r="E114" s="99"/>
      <c r="F114" s="99"/>
      <c r="G114" s="99"/>
      <c r="H114" s="142"/>
      <c r="I114" s="142"/>
      <c r="J114" s="142"/>
      <c r="K114" s="99"/>
      <c r="L114" s="99"/>
      <c r="M114" s="99"/>
      <c r="N114" s="146"/>
      <c r="O114" s="146"/>
      <c r="P114" s="146"/>
      <c r="Q114" s="159"/>
      <c r="R114" s="136"/>
      <c r="S114" s="136"/>
      <c r="T114" s="172"/>
      <c r="U114" s="172"/>
      <c r="V114" s="127"/>
      <c r="W114" s="127"/>
      <c r="X114" s="172"/>
      <c r="Y114" s="172"/>
      <c r="Z114" s="16"/>
      <c r="AA114" s="16"/>
      <c r="AC114" s="154"/>
      <c r="AD114" s="154"/>
      <c r="AE114" s="154"/>
      <c r="AF114" s="154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</row>
    <row r="115" spans="1:45" customFormat="1" x14ac:dyDescent="0.25">
      <c r="A115" t="s">
        <v>105</v>
      </c>
      <c r="B115" s="137">
        <v>5650</v>
      </c>
      <c r="C115" s="137">
        <v>4450</v>
      </c>
      <c r="D115" s="137">
        <v>3850</v>
      </c>
      <c r="E115" s="126">
        <v>230</v>
      </c>
      <c r="F115" s="126">
        <v>180</v>
      </c>
      <c r="G115" s="126">
        <v>150</v>
      </c>
      <c r="H115" s="138">
        <v>0.4</v>
      </c>
      <c r="I115" s="138">
        <v>0.4</v>
      </c>
      <c r="J115" s="138">
        <v>0.4</v>
      </c>
      <c r="K115" s="128">
        <v>0.3</v>
      </c>
      <c r="L115" s="128">
        <v>0.36</v>
      </c>
      <c r="M115" s="128">
        <v>0.4</v>
      </c>
      <c r="N115" s="146">
        <v>3</v>
      </c>
      <c r="O115" s="146">
        <v>3</v>
      </c>
      <c r="P115" s="146">
        <v>3</v>
      </c>
      <c r="Q115" s="158"/>
      <c r="R115" s="125">
        <v>4100</v>
      </c>
      <c r="S115" s="125">
        <v>3250</v>
      </c>
      <c r="T115" s="126">
        <v>160</v>
      </c>
      <c r="U115" s="126">
        <v>130</v>
      </c>
      <c r="V115" s="127">
        <v>0.4</v>
      </c>
      <c r="W115" s="127">
        <v>0.4</v>
      </c>
      <c r="X115" s="174">
        <v>0.36</v>
      </c>
      <c r="Y115" s="174">
        <v>0.38</v>
      </c>
      <c r="Z115" s="149">
        <v>3</v>
      </c>
      <c r="AA115" s="149">
        <v>3</v>
      </c>
      <c r="AC115" s="154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</row>
    <row r="116" spans="1:45" customFormat="1" x14ac:dyDescent="0.25">
      <c r="A116" t="s">
        <v>83</v>
      </c>
      <c r="B116" s="137">
        <v>6500</v>
      </c>
      <c r="C116" s="137">
        <v>5300</v>
      </c>
      <c r="D116" s="137">
        <v>4600</v>
      </c>
      <c r="E116" s="126">
        <v>260</v>
      </c>
      <c r="F116" s="126">
        <v>210</v>
      </c>
      <c r="G116" s="126">
        <v>180</v>
      </c>
      <c r="H116" s="138">
        <v>0.4</v>
      </c>
      <c r="I116" s="138">
        <v>0.4</v>
      </c>
      <c r="J116" s="138">
        <v>0.4</v>
      </c>
      <c r="K116" s="128">
        <v>0.28000000000000003</v>
      </c>
      <c r="L116" s="128">
        <v>0.34</v>
      </c>
      <c r="M116" s="128">
        <v>0.38</v>
      </c>
      <c r="N116" s="146">
        <v>3</v>
      </c>
      <c r="O116" s="146">
        <v>3</v>
      </c>
      <c r="P116" s="146">
        <v>3</v>
      </c>
      <c r="Q116" s="158"/>
      <c r="R116" s="125">
        <v>4800</v>
      </c>
      <c r="S116" s="125">
        <v>3700</v>
      </c>
      <c r="T116" s="126">
        <v>190</v>
      </c>
      <c r="U116" s="126">
        <v>150</v>
      </c>
      <c r="V116" s="127">
        <v>0.4</v>
      </c>
      <c r="W116" s="127">
        <v>0.4</v>
      </c>
      <c r="X116" s="174">
        <v>0.34</v>
      </c>
      <c r="Y116" s="174">
        <v>0.38</v>
      </c>
      <c r="Z116" s="149">
        <v>3</v>
      </c>
      <c r="AA116" s="149">
        <v>3</v>
      </c>
      <c r="AC116" s="154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</row>
    <row r="117" spans="1:45" customFormat="1" x14ac:dyDescent="0.25">
      <c r="A117" t="s">
        <v>1</v>
      </c>
      <c r="B117" s="137" t="s">
        <v>102</v>
      </c>
      <c r="C117" s="137" t="s">
        <v>102</v>
      </c>
      <c r="D117" s="137" t="s">
        <v>102</v>
      </c>
      <c r="E117" s="126" t="s">
        <v>102</v>
      </c>
      <c r="F117" s="126" t="s">
        <v>102</v>
      </c>
      <c r="G117" s="126" t="s">
        <v>102</v>
      </c>
      <c r="H117" s="138" t="s">
        <v>102</v>
      </c>
      <c r="I117" s="138" t="s">
        <v>102</v>
      </c>
      <c r="J117" s="138" t="s">
        <v>102</v>
      </c>
      <c r="K117" s="128" t="s">
        <v>102</v>
      </c>
      <c r="L117" s="128" t="s">
        <v>102</v>
      </c>
      <c r="M117" s="128" t="s">
        <v>102</v>
      </c>
      <c r="N117" s="146" t="s">
        <v>102</v>
      </c>
      <c r="O117" s="146" t="s">
        <v>102</v>
      </c>
      <c r="P117" s="146" t="s">
        <v>102</v>
      </c>
      <c r="Q117" s="158"/>
      <c r="R117" s="125" t="s">
        <v>102</v>
      </c>
      <c r="S117" s="125" t="s">
        <v>102</v>
      </c>
      <c r="T117" s="126" t="s">
        <v>102</v>
      </c>
      <c r="U117" s="126" t="s">
        <v>102</v>
      </c>
      <c r="V117" s="127" t="s">
        <v>102</v>
      </c>
      <c r="W117" s="127" t="s">
        <v>102</v>
      </c>
      <c r="X117" s="174" t="s">
        <v>102</v>
      </c>
      <c r="Y117" s="174" t="s">
        <v>102</v>
      </c>
      <c r="Z117" s="149" t="s">
        <v>102</v>
      </c>
      <c r="AA117" s="149" t="s">
        <v>102</v>
      </c>
      <c r="AC117" s="154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</row>
    <row r="118" spans="1:45" customFormat="1" x14ac:dyDescent="0.25">
      <c r="A118" t="s">
        <v>2</v>
      </c>
      <c r="B118" s="137" t="s">
        <v>102</v>
      </c>
      <c r="C118" s="137" t="s">
        <v>102</v>
      </c>
      <c r="D118" s="137" t="s">
        <v>102</v>
      </c>
      <c r="E118" s="126" t="s">
        <v>102</v>
      </c>
      <c r="F118" s="126" t="s">
        <v>102</v>
      </c>
      <c r="G118" s="126" t="s">
        <v>102</v>
      </c>
      <c r="H118" s="138" t="s">
        <v>102</v>
      </c>
      <c r="I118" s="138" t="s">
        <v>102</v>
      </c>
      <c r="J118" s="138" t="s">
        <v>102</v>
      </c>
      <c r="K118" s="128" t="s">
        <v>102</v>
      </c>
      <c r="L118" s="128" t="s">
        <v>102</v>
      </c>
      <c r="M118" s="128" t="s">
        <v>102</v>
      </c>
      <c r="N118" s="146" t="s">
        <v>102</v>
      </c>
      <c r="O118" s="146" t="s">
        <v>102</v>
      </c>
      <c r="P118" s="146" t="s">
        <v>102</v>
      </c>
      <c r="Q118" s="158"/>
      <c r="R118" s="125" t="s">
        <v>102</v>
      </c>
      <c r="S118" s="125" t="s">
        <v>102</v>
      </c>
      <c r="T118" s="126" t="s">
        <v>102</v>
      </c>
      <c r="U118" s="126" t="s">
        <v>102</v>
      </c>
      <c r="V118" s="127" t="s">
        <v>102</v>
      </c>
      <c r="W118" s="127" t="s">
        <v>102</v>
      </c>
      <c r="X118" s="174" t="s">
        <v>102</v>
      </c>
      <c r="Y118" s="174" t="s">
        <v>102</v>
      </c>
      <c r="Z118" s="149" t="s">
        <v>102</v>
      </c>
      <c r="AA118" s="149" t="s">
        <v>102</v>
      </c>
      <c r="AC118" s="154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</row>
    <row r="119" spans="1:45" customFormat="1" x14ac:dyDescent="0.25">
      <c r="A119" t="s">
        <v>3</v>
      </c>
      <c r="B119" s="137">
        <v>4900</v>
      </c>
      <c r="C119" s="137">
        <v>3750</v>
      </c>
      <c r="D119" s="137">
        <v>3250</v>
      </c>
      <c r="E119" s="126">
        <v>200</v>
      </c>
      <c r="F119" s="126">
        <v>150</v>
      </c>
      <c r="G119" s="126">
        <v>130</v>
      </c>
      <c r="H119" s="138">
        <v>0.4</v>
      </c>
      <c r="I119" s="138">
        <v>0.4</v>
      </c>
      <c r="J119" s="138">
        <v>0.4</v>
      </c>
      <c r="K119" s="128">
        <v>0.27999999999999997</v>
      </c>
      <c r="L119" s="128">
        <v>0.33999999999999997</v>
      </c>
      <c r="M119" s="128">
        <v>0.38</v>
      </c>
      <c r="N119" s="146">
        <v>3</v>
      </c>
      <c r="O119" s="146">
        <v>3</v>
      </c>
      <c r="P119" s="146">
        <v>3</v>
      </c>
      <c r="Q119" s="158"/>
      <c r="R119" s="125">
        <v>3500</v>
      </c>
      <c r="S119" s="125">
        <v>2750</v>
      </c>
      <c r="T119" s="129">
        <v>140</v>
      </c>
      <c r="U119" s="129">
        <v>110</v>
      </c>
      <c r="V119" s="127">
        <v>0.4</v>
      </c>
      <c r="W119" s="127">
        <v>0.4</v>
      </c>
      <c r="X119" s="174">
        <v>0.36</v>
      </c>
      <c r="Y119" s="174">
        <v>0.4</v>
      </c>
      <c r="Z119" s="150">
        <v>3</v>
      </c>
      <c r="AA119" s="150">
        <v>3</v>
      </c>
      <c r="AC119" s="154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</row>
    <row r="120" spans="1:45" s="69" customFormat="1" x14ac:dyDescent="0.25">
      <c r="A120" s="69" t="s">
        <v>4</v>
      </c>
      <c r="B120" s="137">
        <v>5700</v>
      </c>
      <c r="C120" s="137">
        <v>4550</v>
      </c>
      <c r="D120" s="137">
        <v>3950</v>
      </c>
      <c r="E120" s="126">
        <v>230</v>
      </c>
      <c r="F120" s="126">
        <v>180</v>
      </c>
      <c r="G120" s="126">
        <v>160</v>
      </c>
      <c r="H120" s="138">
        <v>0.4</v>
      </c>
      <c r="I120" s="138">
        <v>0.4</v>
      </c>
      <c r="J120" s="138">
        <v>0.4</v>
      </c>
      <c r="K120" s="128">
        <v>0.26</v>
      </c>
      <c r="L120" s="128">
        <v>0.32</v>
      </c>
      <c r="M120" s="128">
        <v>0.36</v>
      </c>
      <c r="N120" s="146">
        <v>3</v>
      </c>
      <c r="O120" s="146">
        <v>3</v>
      </c>
      <c r="P120" s="146">
        <v>3</v>
      </c>
      <c r="Q120" s="158"/>
      <c r="R120" s="125">
        <v>4150</v>
      </c>
      <c r="S120" s="125">
        <v>3250</v>
      </c>
      <c r="T120" s="126">
        <v>170</v>
      </c>
      <c r="U120" s="126">
        <v>130</v>
      </c>
      <c r="V120" s="130">
        <v>0.4</v>
      </c>
      <c r="W120" s="130">
        <v>0.4</v>
      </c>
      <c r="X120" s="174">
        <v>0.3</v>
      </c>
      <c r="Y120" s="174">
        <v>0.33999999999999997</v>
      </c>
      <c r="Z120" s="149">
        <v>3</v>
      </c>
      <c r="AA120" s="149">
        <v>3</v>
      </c>
      <c r="AC120" s="154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/>
    </row>
    <row r="121" spans="1:45" customFormat="1" x14ac:dyDescent="0.25">
      <c r="A121" s="49" t="s">
        <v>78</v>
      </c>
      <c r="B121" s="137">
        <v>5250</v>
      </c>
      <c r="C121" s="137">
        <v>4050</v>
      </c>
      <c r="D121" s="137">
        <v>3500</v>
      </c>
      <c r="E121" s="126">
        <v>210</v>
      </c>
      <c r="F121" s="126">
        <v>160</v>
      </c>
      <c r="G121" s="126">
        <v>140</v>
      </c>
      <c r="H121" s="138">
        <v>0.4</v>
      </c>
      <c r="I121" s="138">
        <v>0.4</v>
      </c>
      <c r="J121" s="138">
        <v>0.4</v>
      </c>
      <c r="K121" s="128">
        <v>0.30000000000000004</v>
      </c>
      <c r="L121" s="128">
        <v>0.36000000000000004</v>
      </c>
      <c r="M121" s="128">
        <v>0.4</v>
      </c>
      <c r="N121" s="146">
        <v>3</v>
      </c>
      <c r="O121" s="146">
        <v>3</v>
      </c>
      <c r="P121" s="146">
        <v>3</v>
      </c>
      <c r="Q121" s="158"/>
      <c r="R121" s="125">
        <v>3700</v>
      </c>
      <c r="S121" s="125">
        <v>2900</v>
      </c>
      <c r="T121" s="126">
        <v>150</v>
      </c>
      <c r="U121" s="126">
        <v>120</v>
      </c>
      <c r="V121" s="130">
        <v>0.4</v>
      </c>
      <c r="W121" s="130">
        <v>0.4</v>
      </c>
      <c r="X121" s="174">
        <v>0.36000000000000004</v>
      </c>
      <c r="Y121" s="174">
        <v>0.4</v>
      </c>
      <c r="Z121" s="149">
        <v>3</v>
      </c>
      <c r="AA121" s="149">
        <v>3</v>
      </c>
      <c r="AC121" s="154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69"/>
    </row>
    <row r="122" spans="1:45" customFormat="1" x14ac:dyDescent="0.25">
      <c r="A122" s="49" t="s">
        <v>79</v>
      </c>
      <c r="B122" s="137">
        <v>5050</v>
      </c>
      <c r="C122" s="137">
        <v>4000</v>
      </c>
      <c r="D122" s="137">
        <v>3400</v>
      </c>
      <c r="E122" s="126">
        <v>200</v>
      </c>
      <c r="F122" s="126">
        <v>160</v>
      </c>
      <c r="G122" s="126">
        <v>140</v>
      </c>
      <c r="H122" s="138">
        <v>0.4</v>
      </c>
      <c r="I122" s="138">
        <v>0.4</v>
      </c>
      <c r="J122" s="138">
        <v>0.4</v>
      </c>
      <c r="K122" s="128">
        <v>0.30000000000000004</v>
      </c>
      <c r="L122" s="128">
        <v>0.36000000000000004</v>
      </c>
      <c r="M122" s="128">
        <v>0.4</v>
      </c>
      <c r="N122" s="146">
        <v>3</v>
      </c>
      <c r="O122" s="146">
        <v>3</v>
      </c>
      <c r="P122" s="146">
        <v>3</v>
      </c>
      <c r="Q122" s="158"/>
      <c r="R122" s="125">
        <v>3650</v>
      </c>
      <c r="S122" s="125">
        <v>2850</v>
      </c>
      <c r="T122" s="126">
        <v>150</v>
      </c>
      <c r="U122" s="126">
        <v>110</v>
      </c>
      <c r="V122" s="130">
        <v>0.4</v>
      </c>
      <c r="W122" s="130">
        <v>0.4</v>
      </c>
      <c r="X122" s="174">
        <v>0.36000000000000004</v>
      </c>
      <c r="Y122" s="174">
        <v>0.4</v>
      </c>
      <c r="Z122" s="149">
        <v>3</v>
      </c>
      <c r="AA122" s="149">
        <v>3</v>
      </c>
      <c r="AC122" s="154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69"/>
    </row>
    <row r="123" spans="1:45" customFormat="1" x14ac:dyDescent="0.25">
      <c r="A123" s="48" t="s">
        <v>80</v>
      </c>
      <c r="B123" s="139">
        <v>5350</v>
      </c>
      <c r="C123" s="139">
        <v>4200</v>
      </c>
      <c r="D123" s="139">
        <v>3600</v>
      </c>
      <c r="E123" s="140">
        <v>210</v>
      </c>
      <c r="F123" s="140">
        <v>170</v>
      </c>
      <c r="G123" s="140">
        <v>140</v>
      </c>
      <c r="H123" s="141">
        <v>0.4</v>
      </c>
      <c r="I123" s="141">
        <v>0.4</v>
      </c>
      <c r="J123" s="141">
        <v>0.4</v>
      </c>
      <c r="K123" s="134">
        <v>0.27999999999999997</v>
      </c>
      <c r="L123" s="134">
        <v>0.34</v>
      </c>
      <c r="M123" s="134">
        <v>0.38</v>
      </c>
      <c r="N123" s="147">
        <v>3</v>
      </c>
      <c r="O123" s="147">
        <v>3</v>
      </c>
      <c r="P123" s="147">
        <v>3</v>
      </c>
      <c r="Q123" s="158"/>
      <c r="R123" s="131">
        <v>3850</v>
      </c>
      <c r="S123" s="131">
        <v>3000</v>
      </c>
      <c r="T123" s="132">
        <v>150</v>
      </c>
      <c r="U123" s="132">
        <v>120</v>
      </c>
      <c r="V123" s="133">
        <v>0.4</v>
      </c>
      <c r="W123" s="133">
        <v>0.4</v>
      </c>
      <c r="X123" s="148">
        <v>0.34</v>
      </c>
      <c r="Y123" s="148">
        <v>0.38</v>
      </c>
      <c r="Z123" s="151">
        <v>3</v>
      </c>
      <c r="AA123" s="151">
        <v>3</v>
      </c>
      <c r="AC123" s="154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</row>
    <row r="124" spans="1:45" customFormat="1" x14ac:dyDescent="0.25">
      <c r="A124" s="7" t="s">
        <v>49</v>
      </c>
      <c r="B124" s="94"/>
      <c r="C124" s="94"/>
      <c r="D124" s="94"/>
      <c r="E124" s="99"/>
      <c r="F124" s="99"/>
      <c r="G124" s="99"/>
      <c r="H124" s="142"/>
      <c r="I124" s="142"/>
      <c r="J124" s="142"/>
      <c r="K124" s="99"/>
      <c r="L124" s="99"/>
      <c r="M124" s="99"/>
      <c r="N124" s="146"/>
      <c r="O124" s="146"/>
      <c r="P124" s="146"/>
      <c r="Q124" s="159"/>
      <c r="R124" s="136"/>
      <c r="S124" s="136"/>
      <c r="T124" s="172"/>
      <c r="U124" s="172"/>
      <c r="V124" s="130"/>
      <c r="W124" s="130"/>
      <c r="X124" s="172"/>
      <c r="Y124" s="172"/>
      <c r="Z124" s="16"/>
      <c r="AA124" s="16"/>
      <c r="AC124" s="154"/>
      <c r="AD124" s="154"/>
      <c r="AE124" s="154"/>
      <c r="AF124" s="154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</row>
    <row r="125" spans="1:45" customFormat="1" x14ac:dyDescent="0.25">
      <c r="A125" t="s">
        <v>105</v>
      </c>
      <c r="B125" s="137">
        <v>6950</v>
      </c>
      <c r="C125" s="137">
        <v>4650</v>
      </c>
      <c r="D125" s="137">
        <v>3450</v>
      </c>
      <c r="E125" s="126">
        <v>210</v>
      </c>
      <c r="F125" s="126">
        <v>140</v>
      </c>
      <c r="G125" s="126">
        <v>100</v>
      </c>
      <c r="H125" s="138">
        <v>1</v>
      </c>
      <c r="I125" s="138">
        <v>1</v>
      </c>
      <c r="J125" s="138">
        <v>1</v>
      </c>
      <c r="K125" s="128">
        <v>0.25</v>
      </c>
      <c r="L125" s="128">
        <v>0.25</v>
      </c>
      <c r="M125" s="128">
        <v>0.25</v>
      </c>
      <c r="N125" s="146">
        <v>4</v>
      </c>
      <c r="O125" s="146">
        <v>4</v>
      </c>
      <c r="P125" s="146">
        <v>4</v>
      </c>
      <c r="Q125" s="158"/>
      <c r="R125" s="125">
        <v>4400</v>
      </c>
      <c r="S125" s="125">
        <v>3100</v>
      </c>
      <c r="T125" s="126">
        <v>130</v>
      </c>
      <c r="U125" s="126">
        <v>90</v>
      </c>
      <c r="V125" s="127">
        <v>1</v>
      </c>
      <c r="W125" s="127">
        <v>1</v>
      </c>
      <c r="X125" s="174">
        <v>0.25</v>
      </c>
      <c r="Y125" s="174">
        <v>0.25</v>
      </c>
      <c r="Z125" s="149">
        <v>4</v>
      </c>
      <c r="AA125" s="149">
        <v>4</v>
      </c>
      <c r="AC125" s="154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</row>
    <row r="126" spans="1:45" customFormat="1" x14ac:dyDescent="0.25">
      <c r="A126" t="s">
        <v>83</v>
      </c>
      <c r="B126" s="137">
        <v>6850</v>
      </c>
      <c r="C126" s="137">
        <v>4400</v>
      </c>
      <c r="D126" s="137">
        <v>3300</v>
      </c>
      <c r="E126" s="126">
        <v>200</v>
      </c>
      <c r="F126" s="126">
        <v>130</v>
      </c>
      <c r="G126" s="126">
        <v>100</v>
      </c>
      <c r="H126" s="138">
        <v>1</v>
      </c>
      <c r="I126" s="138">
        <v>1</v>
      </c>
      <c r="J126" s="138">
        <v>1</v>
      </c>
      <c r="K126" s="128">
        <v>0.30000000000000004</v>
      </c>
      <c r="L126" s="128">
        <v>0.3</v>
      </c>
      <c r="M126" s="128">
        <v>0.3</v>
      </c>
      <c r="N126" s="146">
        <v>4</v>
      </c>
      <c r="O126" s="146">
        <v>4</v>
      </c>
      <c r="P126" s="146">
        <v>4</v>
      </c>
      <c r="Q126" s="158"/>
      <c r="R126" s="125">
        <v>4150</v>
      </c>
      <c r="S126" s="125">
        <v>2950</v>
      </c>
      <c r="T126" s="126">
        <v>120</v>
      </c>
      <c r="U126" s="126">
        <v>90</v>
      </c>
      <c r="V126" s="127">
        <v>1</v>
      </c>
      <c r="W126" s="127">
        <v>1</v>
      </c>
      <c r="X126" s="174">
        <v>0.3</v>
      </c>
      <c r="Y126" s="174">
        <v>0.3</v>
      </c>
      <c r="Z126" s="149">
        <v>4</v>
      </c>
      <c r="AA126" s="149">
        <v>4</v>
      </c>
      <c r="AC126" s="154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</row>
    <row r="127" spans="1:45" customFormat="1" x14ac:dyDescent="0.25">
      <c r="A127" t="s">
        <v>1</v>
      </c>
      <c r="B127" s="137">
        <v>7000</v>
      </c>
      <c r="C127" s="137">
        <v>4650</v>
      </c>
      <c r="D127" s="137">
        <v>3450</v>
      </c>
      <c r="E127" s="126">
        <v>210</v>
      </c>
      <c r="F127" s="126">
        <v>140</v>
      </c>
      <c r="G127" s="126">
        <v>100</v>
      </c>
      <c r="H127" s="138">
        <v>1</v>
      </c>
      <c r="I127" s="138">
        <v>1</v>
      </c>
      <c r="J127" s="138">
        <v>1</v>
      </c>
      <c r="K127" s="128">
        <v>0.30000000000000004</v>
      </c>
      <c r="L127" s="128">
        <v>0.3</v>
      </c>
      <c r="M127" s="128">
        <v>0.3</v>
      </c>
      <c r="N127" s="146">
        <v>4</v>
      </c>
      <c r="O127" s="146">
        <v>4</v>
      </c>
      <c r="P127" s="146">
        <v>4</v>
      </c>
      <c r="Q127" s="158"/>
      <c r="R127" s="125">
        <v>4400</v>
      </c>
      <c r="S127" s="125">
        <v>3050</v>
      </c>
      <c r="T127" s="126">
        <v>130</v>
      </c>
      <c r="U127" s="126">
        <v>90</v>
      </c>
      <c r="V127" s="127">
        <v>1</v>
      </c>
      <c r="W127" s="127">
        <v>1</v>
      </c>
      <c r="X127" s="174">
        <v>0.3</v>
      </c>
      <c r="Y127" s="174">
        <v>0.3</v>
      </c>
      <c r="Z127" s="149">
        <v>4</v>
      </c>
      <c r="AA127" s="149">
        <v>4</v>
      </c>
      <c r="AC127" s="154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</row>
    <row r="128" spans="1:45" customFormat="1" x14ac:dyDescent="0.25">
      <c r="A128" t="s">
        <v>2</v>
      </c>
      <c r="B128" s="137">
        <v>6650</v>
      </c>
      <c r="C128" s="137">
        <v>4500</v>
      </c>
      <c r="D128" s="137">
        <v>3400</v>
      </c>
      <c r="E128" s="126">
        <v>200</v>
      </c>
      <c r="F128" s="126">
        <v>140</v>
      </c>
      <c r="G128" s="126">
        <v>100</v>
      </c>
      <c r="H128" s="138">
        <v>1</v>
      </c>
      <c r="I128" s="138">
        <v>1</v>
      </c>
      <c r="J128" s="138">
        <v>1</v>
      </c>
      <c r="K128" s="128">
        <v>0.30000000000000004</v>
      </c>
      <c r="L128" s="128">
        <v>0.30000000000000004</v>
      </c>
      <c r="M128" s="128">
        <v>0.30000000000000004</v>
      </c>
      <c r="N128" s="146">
        <v>4</v>
      </c>
      <c r="O128" s="146">
        <v>4</v>
      </c>
      <c r="P128" s="146">
        <v>4</v>
      </c>
      <c r="Q128" s="158"/>
      <c r="R128" s="125">
        <v>4200</v>
      </c>
      <c r="S128" s="125">
        <v>2950</v>
      </c>
      <c r="T128" s="126">
        <v>130</v>
      </c>
      <c r="U128" s="126">
        <v>90</v>
      </c>
      <c r="V128" s="127">
        <v>1</v>
      </c>
      <c r="W128" s="127">
        <v>1</v>
      </c>
      <c r="X128" s="174">
        <v>0.30000000000000004</v>
      </c>
      <c r="Y128" s="174">
        <v>0.30000000000000004</v>
      </c>
      <c r="Z128" s="149">
        <v>4</v>
      </c>
      <c r="AA128" s="149">
        <v>4</v>
      </c>
      <c r="AC128" s="154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</row>
    <row r="129" spans="1:45" customFormat="1" x14ac:dyDescent="0.25">
      <c r="A129" t="s">
        <v>3</v>
      </c>
      <c r="B129" s="137">
        <v>6600</v>
      </c>
      <c r="C129" s="137">
        <v>4400</v>
      </c>
      <c r="D129" s="137">
        <v>3300</v>
      </c>
      <c r="E129" s="126">
        <v>200</v>
      </c>
      <c r="F129" s="126">
        <v>130</v>
      </c>
      <c r="G129" s="126">
        <v>100</v>
      </c>
      <c r="H129" s="138">
        <v>1</v>
      </c>
      <c r="I129" s="138">
        <v>1</v>
      </c>
      <c r="J129" s="138">
        <v>1</v>
      </c>
      <c r="K129" s="128">
        <v>0.30000000000000004</v>
      </c>
      <c r="L129" s="128">
        <v>0.30000000000000004</v>
      </c>
      <c r="M129" s="128">
        <v>0.3</v>
      </c>
      <c r="N129" s="146">
        <v>4</v>
      </c>
      <c r="O129" s="146">
        <v>4</v>
      </c>
      <c r="P129" s="146">
        <v>4</v>
      </c>
      <c r="Q129" s="158"/>
      <c r="R129" s="125">
        <v>4150</v>
      </c>
      <c r="S129" s="125">
        <v>2950</v>
      </c>
      <c r="T129" s="129">
        <v>120</v>
      </c>
      <c r="U129" s="129">
        <v>90</v>
      </c>
      <c r="V129" s="127">
        <v>1</v>
      </c>
      <c r="W129" s="127">
        <v>1</v>
      </c>
      <c r="X129" s="174">
        <v>0.30000000000000004</v>
      </c>
      <c r="Y129" s="174">
        <v>0.3</v>
      </c>
      <c r="Z129" s="150">
        <v>4</v>
      </c>
      <c r="AA129" s="150">
        <v>4</v>
      </c>
      <c r="AC129" s="154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</row>
    <row r="130" spans="1:45" s="69" customFormat="1" x14ac:dyDescent="0.25">
      <c r="A130" s="69" t="s">
        <v>4</v>
      </c>
      <c r="B130" s="137">
        <v>6500</v>
      </c>
      <c r="C130" s="137">
        <v>4350</v>
      </c>
      <c r="D130" s="137">
        <v>3250</v>
      </c>
      <c r="E130" s="126">
        <v>200</v>
      </c>
      <c r="F130" s="126">
        <v>130</v>
      </c>
      <c r="G130" s="126">
        <v>100</v>
      </c>
      <c r="H130" s="138">
        <v>1</v>
      </c>
      <c r="I130" s="138">
        <v>1</v>
      </c>
      <c r="J130" s="138">
        <v>1</v>
      </c>
      <c r="K130" s="128">
        <v>0.30000000000000004</v>
      </c>
      <c r="L130" s="128">
        <v>0.3</v>
      </c>
      <c r="M130" s="128">
        <v>0.3</v>
      </c>
      <c r="N130" s="146">
        <v>4</v>
      </c>
      <c r="O130" s="146">
        <v>4</v>
      </c>
      <c r="P130" s="146">
        <v>4</v>
      </c>
      <c r="Q130" s="158"/>
      <c r="R130" s="125">
        <v>4150</v>
      </c>
      <c r="S130" s="125">
        <v>2900</v>
      </c>
      <c r="T130" s="126">
        <v>120</v>
      </c>
      <c r="U130" s="126">
        <v>90</v>
      </c>
      <c r="V130" s="130">
        <v>1</v>
      </c>
      <c r="W130" s="130">
        <v>1</v>
      </c>
      <c r="X130" s="174">
        <v>0.3</v>
      </c>
      <c r="Y130" s="174">
        <v>0.3</v>
      </c>
      <c r="Z130" s="149">
        <v>4</v>
      </c>
      <c r="AA130" s="149">
        <v>4</v>
      </c>
      <c r="AC130" s="154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/>
    </row>
    <row r="131" spans="1:45" customFormat="1" x14ac:dyDescent="0.25">
      <c r="A131" s="49" t="s">
        <v>78</v>
      </c>
      <c r="B131" s="137">
        <v>6650</v>
      </c>
      <c r="C131" s="137">
        <v>4500</v>
      </c>
      <c r="D131" s="137">
        <v>3400</v>
      </c>
      <c r="E131" s="126">
        <v>200</v>
      </c>
      <c r="F131" s="126">
        <v>130</v>
      </c>
      <c r="G131" s="126">
        <v>100</v>
      </c>
      <c r="H131" s="138">
        <v>1</v>
      </c>
      <c r="I131" s="138">
        <v>1</v>
      </c>
      <c r="J131" s="138">
        <v>1</v>
      </c>
      <c r="K131" s="128">
        <v>0.3</v>
      </c>
      <c r="L131" s="128">
        <v>0.3</v>
      </c>
      <c r="M131" s="128">
        <v>0.3</v>
      </c>
      <c r="N131" s="146">
        <v>4</v>
      </c>
      <c r="O131" s="146">
        <v>4</v>
      </c>
      <c r="P131" s="146">
        <v>4</v>
      </c>
      <c r="Q131" s="158"/>
      <c r="R131" s="125">
        <v>4200</v>
      </c>
      <c r="S131" s="125">
        <v>2950</v>
      </c>
      <c r="T131" s="126">
        <v>130</v>
      </c>
      <c r="U131" s="126">
        <v>90</v>
      </c>
      <c r="V131" s="130">
        <v>1</v>
      </c>
      <c r="W131" s="130">
        <v>1</v>
      </c>
      <c r="X131" s="174">
        <v>0.3</v>
      </c>
      <c r="Y131" s="174">
        <v>0.3</v>
      </c>
      <c r="Z131" s="149">
        <v>4</v>
      </c>
      <c r="AA131" s="149">
        <v>4</v>
      </c>
      <c r="AC131" s="154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69"/>
    </row>
    <row r="132" spans="1:45" customFormat="1" x14ac:dyDescent="0.25">
      <c r="A132" s="49" t="s">
        <v>79</v>
      </c>
      <c r="B132" s="137">
        <v>6550</v>
      </c>
      <c r="C132" s="137">
        <v>4400</v>
      </c>
      <c r="D132" s="137">
        <v>3300</v>
      </c>
      <c r="E132" s="126">
        <v>200</v>
      </c>
      <c r="F132" s="126">
        <v>130</v>
      </c>
      <c r="G132" s="126">
        <v>100</v>
      </c>
      <c r="H132" s="138">
        <v>1</v>
      </c>
      <c r="I132" s="138">
        <v>1</v>
      </c>
      <c r="J132" s="138">
        <v>1</v>
      </c>
      <c r="K132" s="128">
        <v>0.30000000000000004</v>
      </c>
      <c r="L132" s="128">
        <v>0.3</v>
      </c>
      <c r="M132" s="128">
        <v>0.3</v>
      </c>
      <c r="N132" s="146">
        <v>4</v>
      </c>
      <c r="O132" s="146">
        <v>4</v>
      </c>
      <c r="P132" s="146">
        <v>4</v>
      </c>
      <c r="Q132" s="158"/>
      <c r="R132" s="125">
        <v>4150</v>
      </c>
      <c r="S132" s="125">
        <v>2900</v>
      </c>
      <c r="T132" s="126">
        <v>120</v>
      </c>
      <c r="U132" s="126">
        <v>90</v>
      </c>
      <c r="V132" s="130">
        <v>1</v>
      </c>
      <c r="W132" s="130">
        <v>1</v>
      </c>
      <c r="X132" s="174">
        <v>0.30000000000000004</v>
      </c>
      <c r="Y132" s="174">
        <v>0.3</v>
      </c>
      <c r="Z132" s="149">
        <v>4</v>
      </c>
      <c r="AA132" s="149">
        <v>4</v>
      </c>
      <c r="AC132" s="154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69"/>
    </row>
    <row r="133" spans="1:45" customFormat="1" x14ac:dyDescent="0.25">
      <c r="A133" s="48" t="s">
        <v>80</v>
      </c>
      <c r="B133" s="139" t="s">
        <v>102</v>
      </c>
      <c r="C133" s="139" t="s">
        <v>102</v>
      </c>
      <c r="D133" s="139" t="s">
        <v>102</v>
      </c>
      <c r="E133" s="140" t="s">
        <v>102</v>
      </c>
      <c r="F133" s="140" t="s">
        <v>102</v>
      </c>
      <c r="G133" s="140" t="s">
        <v>102</v>
      </c>
      <c r="H133" s="141" t="s">
        <v>102</v>
      </c>
      <c r="I133" s="141" t="s">
        <v>102</v>
      </c>
      <c r="J133" s="141" t="s">
        <v>102</v>
      </c>
      <c r="K133" s="134" t="s">
        <v>102</v>
      </c>
      <c r="L133" s="134" t="s">
        <v>102</v>
      </c>
      <c r="M133" s="134" t="s">
        <v>102</v>
      </c>
      <c r="N133" s="147" t="s">
        <v>102</v>
      </c>
      <c r="O133" s="147" t="s">
        <v>102</v>
      </c>
      <c r="P133" s="147" t="s">
        <v>102</v>
      </c>
      <c r="Q133" s="158"/>
      <c r="R133" s="131" t="s">
        <v>102</v>
      </c>
      <c r="S133" s="131" t="s">
        <v>102</v>
      </c>
      <c r="T133" s="132" t="s">
        <v>102</v>
      </c>
      <c r="U133" s="132" t="s">
        <v>102</v>
      </c>
      <c r="V133" s="133" t="s">
        <v>102</v>
      </c>
      <c r="W133" s="133" t="s">
        <v>102</v>
      </c>
      <c r="X133" s="148" t="s">
        <v>102</v>
      </c>
      <c r="Y133" s="148" t="s">
        <v>102</v>
      </c>
      <c r="Z133" s="151" t="s">
        <v>102</v>
      </c>
      <c r="AA133" s="151" t="s">
        <v>102</v>
      </c>
      <c r="AC133" s="154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</row>
    <row r="134" spans="1:45" customFormat="1" x14ac:dyDescent="0.25">
      <c r="A134" s="7" t="s">
        <v>31</v>
      </c>
      <c r="B134" s="94"/>
      <c r="C134" s="90"/>
      <c r="D134" s="90"/>
      <c r="E134" s="99"/>
      <c r="F134" s="99"/>
      <c r="G134" s="99"/>
      <c r="H134" s="142"/>
      <c r="I134" s="142"/>
      <c r="J134" s="142"/>
      <c r="K134" s="99"/>
      <c r="L134" s="99"/>
      <c r="M134" s="99"/>
      <c r="N134" s="146"/>
      <c r="O134" s="146"/>
      <c r="P134" s="146"/>
      <c r="Q134" s="159"/>
      <c r="R134" s="135"/>
      <c r="S134" s="135"/>
      <c r="T134" s="172"/>
      <c r="U134" s="172"/>
      <c r="V134" s="127"/>
      <c r="W134" s="127"/>
      <c r="X134" s="172"/>
      <c r="Y134" s="172"/>
      <c r="Z134" s="16"/>
      <c r="AA134" s="16"/>
      <c r="AC134" s="154"/>
      <c r="AD134" s="154"/>
      <c r="AE134" s="154"/>
      <c r="AF134" s="154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</row>
    <row r="135" spans="1:45" customFormat="1" x14ac:dyDescent="0.25">
      <c r="A135" t="s">
        <v>105</v>
      </c>
      <c r="B135" s="137">
        <v>1560</v>
      </c>
      <c r="C135" s="137">
        <v>1480</v>
      </c>
      <c r="D135" s="137">
        <v>1420</v>
      </c>
      <c r="E135" s="126">
        <v>40</v>
      </c>
      <c r="F135" s="126">
        <v>38</v>
      </c>
      <c r="G135" s="126">
        <v>36</v>
      </c>
      <c r="H135" s="138">
        <v>1</v>
      </c>
      <c r="I135" s="138">
        <v>1</v>
      </c>
      <c r="J135" s="138">
        <v>1</v>
      </c>
      <c r="K135" s="128">
        <v>0.28000000000000003</v>
      </c>
      <c r="L135" s="128">
        <v>0.28999999999999998</v>
      </c>
      <c r="M135" s="128">
        <v>0.31</v>
      </c>
      <c r="N135" s="146">
        <v>1.5</v>
      </c>
      <c r="O135" s="146">
        <v>1.5</v>
      </c>
      <c r="P135" s="146">
        <v>1.5</v>
      </c>
      <c r="Q135" s="158"/>
      <c r="R135" s="125">
        <v>1460</v>
      </c>
      <c r="S135" s="125">
        <v>1380</v>
      </c>
      <c r="T135" s="126">
        <v>38</v>
      </c>
      <c r="U135" s="126">
        <v>36</v>
      </c>
      <c r="V135" s="127">
        <v>1</v>
      </c>
      <c r="W135" s="127">
        <v>1</v>
      </c>
      <c r="X135" s="174">
        <v>0.28999999999999998</v>
      </c>
      <c r="Y135" s="174">
        <v>0.31</v>
      </c>
      <c r="Z135" s="149">
        <v>1.5</v>
      </c>
      <c r="AA135" s="149">
        <v>1.5</v>
      </c>
      <c r="AC135" s="154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</row>
    <row r="136" spans="1:45" customFormat="1" x14ac:dyDescent="0.25">
      <c r="A136" t="s">
        <v>83</v>
      </c>
      <c r="B136" s="137">
        <v>1560</v>
      </c>
      <c r="C136" s="137">
        <v>1480</v>
      </c>
      <c r="D136" s="137">
        <v>1440</v>
      </c>
      <c r="E136" s="126">
        <v>38</v>
      </c>
      <c r="F136" s="126">
        <v>38</v>
      </c>
      <c r="G136" s="126">
        <v>36</v>
      </c>
      <c r="H136" s="138">
        <v>1</v>
      </c>
      <c r="I136" s="138">
        <v>1</v>
      </c>
      <c r="J136" s="138">
        <v>1</v>
      </c>
      <c r="K136" s="128">
        <v>0.42</v>
      </c>
      <c r="L136" s="128">
        <v>0.43</v>
      </c>
      <c r="M136" s="128">
        <v>0.44</v>
      </c>
      <c r="N136" s="146">
        <v>1.5</v>
      </c>
      <c r="O136" s="146">
        <v>1.5</v>
      </c>
      <c r="P136" s="146">
        <v>1.5</v>
      </c>
      <c r="Q136" s="158"/>
      <c r="R136" s="125">
        <v>1440</v>
      </c>
      <c r="S136" s="125">
        <v>1400</v>
      </c>
      <c r="T136" s="126">
        <v>36</v>
      </c>
      <c r="U136" s="126">
        <v>36</v>
      </c>
      <c r="V136" s="127">
        <v>1</v>
      </c>
      <c r="W136" s="127">
        <v>1</v>
      </c>
      <c r="X136" s="174">
        <v>0.43</v>
      </c>
      <c r="Y136" s="174">
        <v>0.44</v>
      </c>
      <c r="Z136" s="149">
        <v>1.5</v>
      </c>
      <c r="AA136" s="149">
        <v>1.5</v>
      </c>
      <c r="AC136" s="154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</row>
    <row r="137" spans="1:45" customFormat="1" x14ac:dyDescent="0.25">
      <c r="A137" t="s">
        <v>1</v>
      </c>
      <c r="B137" s="137">
        <v>2260</v>
      </c>
      <c r="C137" s="137">
        <v>2130</v>
      </c>
      <c r="D137" s="137">
        <v>2080</v>
      </c>
      <c r="E137" s="126">
        <v>56</v>
      </c>
      <c r="F137" s="126">
        <v>54</v>
      </c>
      <c r="G137" s="126">
        <v>54</v>
      </c>
      <c r="H137" s="138">
        <v>1</v>
      </c>
      <c r="I137" s="138">
        <v>1</v>
      </c>
      <c r="J137" s="138">
        <v>1</v>
      </c>
      <c r="K137" s="128">
        <v>0.25</v>
      </c>
      <c r="L137" s="128">
        <v>0.28000000000000003</v>
      </c>
      <c r="M137" s="128">
        <v>0.3</v>
      </c>
      <c r="N137" s="146">
        <v>1.5</v>
      </c>
      <c r="O137" s="146">
        <v>1.5</v>
      </c>
      <c r="P137" s="146">
        <v>1.5</v>
      </c>
      <c r="Q137" s="158"/>
      <c r="R137" s="125">
        <v>2090</v>
      </c>
      <c r="S137" s="125">
        <v>2010</v>
      </c>
      <c r="T137" s="126">
        <v>54</v>
      </c>
      <c r="U137" s="126">
        <v>52</v>
      </c>
      <c r="V137" s="127">
        <v>1</v>
      </c>
      <c r="W137" s="127">
        <v>1</v>
      </c>
      <c r="X137" s="174">
        <v>0.28000000000000003</v>
      </c>
      <c r="Y137" s="174">
        <v>0.3</v>
      </c>
      <c r="Z137" s="149">
        <v>1.5</v>
      </c>
      <c r="AA137" s="149">
        <v>1.5</v>
      </c>
      <c r="AC137" s="154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</row>
    <row r="138" spans="1:45" customFormat="1" x14ac:dyDescent="0.25">
      <c r="A138" t="s">
        <v>2</v>
      </c>
      <c r="B138" s="137">
        <v>1630</v>
      </c>
      <c r="C138" s="137">
        <v>1560</v>
      </c>
      <c r="D138" s="137">
        <v>1520</v>
      </c>
      <c r="E138" s="126">
        <v>40</v>
      </c>
      <c r="F138" s="126">
        <v>40</v>
      </c>
      <c r="G138" s="126">
        <v>38</v>
      </c>
      <c r="H138" s="138">
        <v>1</v>
      </c>
      <c r="I138" s="138">
        <v>1</v>
      </c>
      <c r="J138" s="138">
        <v>1</v>
      </c>
      <c r="K138" s="128">
        <v>0.25</v>
      </c>
      <c r="L138" s="128">
        <v>0.28000000000000003</v>
      </c>
      <c r="M138" s="128">
        <v>0.31</v>
      </c>
      <c r="N138" s="146">
        <v>1.5</v>
      </c>
      <c r="O138" s="146">
        <v>1.5</v>
      </c>
      <c r="P138" s="146">
        <v>1.5</v>
      </c>
      <c r="Q138" s="158"/>
      <c r="R138" s="125">
        <v>1520</v>
      </c>
      <c r="S138" s="125">
        <v>1480</v>
      </c>
      <c r="T138" s="126">
        <v>38</v>
      </c>
      <c r="U138" s="126">
        <v>38</v>
      </c>
      <c r="V138" s="127">
        <v>1</v>
      </c>
      <c r="W138" s="127">
        <v>1</v>
      </c>
      <c r="X138" s="174">
        <v>0.28000000000000003</v>
      </c>
      <c r="Y138" s="174">
        <v>0.31</v>
      </c>
      <c r="Z138" s="149">
        <v>1.5</v>
      </c>
      <c r="AA138" s="149">
        <v>1.5</v>
      </c>
      <c r="AC138" s="154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</row>
    <row r="139" spans="1:45" customFormat="1" x14ac:dyDescent="0.25">
      <c r="A139" t="s">
        <v>3</v>
      </c>
      <c r="B139" s="137">
        <v>1220</v>
      </c>
      <c r="C139" s="137">
        <v>1180</v>
      </c>
      <c r="D139" s="137">
        <v>1140</v>
      </c>
      <c r="E139" s="126">
        <v>30</v>
      </c>
      <c r="F139" s="126">
        <v>28</v>
      </c>
      <c r="G139" s="126">
        <v>28</v>
      </c>
      <c r="H139" s="138">
        <v>1</v>
      </c>
      <c r="I139" s="138">
        <v>1</v>
      </c>
      <c r="J139" s="138">
        <v>1</v>
      </c>
      <c r="K139" s="128">
        <v>0.25</v>
      </c>
      <c r="L139" s="128">
        <v>0.26</v>
      </c>
      <c r="M139" s="128">
        <v>0.27</v>
      </c>
      <c r="N139" s="146">
        <v>1.5</v>
      </c>
      <c r="O139" s="146">
        <v>1.5</v>
      </c>
      <c r="P139" s="146">
        <v>1.5</v>
      </c>
      <c r="Q139" s="158"/>
      <c r="R139" s="125">
        <v>1140</v>
      </c>
      <c r="S139" s="125">
        <v>1100</v>
      </c>
      <c r="T139" s="129">
        <v>26</v>
      </c>
      <c r="U139" s="129">
        <v>26</v>
      </c>
      <c r="V139" s="127">
        <v>1</v>
      </c>
      <c r="W139" s="127">
        <v>1</v>
      </c>
      <c r="X139" s="174">
        <v>0.26</v>
      </c>
      <c r="Y139" s="174">
        <v>0.27</v>
      </c>
      <c r="Z139" s="150">
        <v>1.5</v>
      </c>
      <c r="AA139" s="150">
        <v>1.5</v>
      </c>
      <c r="AC139" s="154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</row>
    <row r="140" spans="1:45" s="69" customFormat="1" x14ac:dyDescent="0.25">
      <c r="A140" s="69" t="s">
        <v>4</v>
      </c>
      <c r="B140" s="137">
        <v>1060</v>
      </c>
      <c r="C140" s="137">
        <v>1040</v>
      </c>
      <c r="D140" s="137">
        <v>1020</v>
      </c>
      <c r="E140" s="126">
        <v>26</v>
      </c>
      <c r="F140" s="126">
        <v>26</v>
      </c>
      <c r="G140" s="126">
        <v>26</v>
      </c>
      <c r="H140" s="138">
        <v>1</v>
      </c>
      <c r="I140" s="138">
        <v>1</v>
      </c>
      <c r="J140" s="138">
        <v>1</v>
      </c>
      <c r="K140" s="128">
        <v>0.26</v>
      </c>
      <c r="L140" s="128">
        <v>0.28000000000000003</v>
      </c>
      <c r="M140" s="128">
        <v>0.28999999999999998</v>
      </c>
      <c r="N140" s="146">
        <v>1.5</v>
      </c>
      <c r="O140" s="146">
        <v>1.5</v>
      </c>
      <c r="P140" s="146">
        <v>1.5</v>
      </c>
      <c r="Q140" s="158"/>
      <c r="R140" s="125">
        <v>1000</v>
      </c>
      <c r="S140" s="125">
        <v>980</v>
      </c>
      <c r="T140" s="126">
        <v>26</v>
      </c>
      <c r="U140" s="126">
        <v>26</v>
      </c>
      <c r="V140" s="130">
        <v>1</v>
      </c>
      <c r="W140" s="130">
        <v>1</v>
      </c>
      <c r="X140" s="174">
        <v>0.28000000000000003</v>
      </c>
      <c r="Y140" s="174">
        <v>0.28999999999999998</v>
      </c>
      <c r="Z140" s="149">
        <v>1.5</v>
      </c>
      <c r="AA140" s="149">
        <v>1.5</v>
      </c>
      <c r="AC140" s="154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/>
    </row>
    <row r="141" spans="1:45" customFormat="1" x14ac:dyDescent="0.25">
      <c r="A141" s="49" t="s">
        <v>78</v>
      </c>
      <c r="B141" s="137">
        <v>1800</v>
      </c>
      <c r="C141" s="137">
        <v>1700</v>
      </c>
      <c r="D141" s="137">
        <v>1660</v>
      </c>
      <c r="E141" s="126">
        <v>46</v>
      </c>
      <c r="F141" s="126">
        <v>44</v>
      </c>
      <c r="G141" s="126">
        <v>42</v>
      </c>
      <c r="H141" s="138">
        <v>1</v>
      </c>
      <c r="I141" s="138">
        <v>1</v>
      </c>
      <c r="J141" s="138">
        <v>1</v>
      </c>
      <c r="K141" s="128">
        <v>0.30000000000000004</v>
      </c>
      <c r="L141" s="128">
        <v>0.31000000000000005</v>
      </c>
      <c r="M141" s="128">
        <v>0.31000000000000005</v>
      </c>
      <c r="N141" s="146">
        <v>1.5</v>
      </c>
      <c r="O141" s="146">
        <v>1.5</v>
      </c>
      <c r="P141" s="146">
        <v>1.5</v>
      </c>
      <c r="Q141" s="158"/>
      <c r="R141" s="125">
        <v>1660</v>
      </c>
      <c r="S141" s="125">
        <v>1600</v>
      </c>
      <c r="T141" s="126">
        <v>42</v>
      </c>
      <c r="U141" s="126">
        <v>42</v>
      </c>
      <c r="V141" s="130">
        <v>1</v>
      </c>
      <c r="W141" s="130">
        <v>1</v>
      </c>
      <c r="X141" s="174">
        <v>0.31000000000000005</v>
      </c>
      <c r="Y141" s="174">
        <v>0.31000000000000005</v>
      </c>
      <c r="Z141" s="149">
        <v>1.5</v>
      </c>
      <c r="AA141" s="149">
        <v>1.5</v>
      </c>
      <c r="AC141" s="154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69"/>
    </row>
    <row r="142" spans="1:45" customFormat="1" x14ac:dyDescent="0.25">
      <c r="A142" s="49" t="s">
        <v>79</v>
      </c>
      <c r="B142" s="137">
        <v>1950</v>
      </c>
      <c r="C142" s="137">
        <v>1860</v>
      </c>
      <c r="D142" s="137">
        <v>1820</v>
      </c>
      <c r="E142" s="126">
        <v>48</v>
      </c>
      <c r="F142" s="126">
        <v>48</v>
      </c>
      <c r="G142" s="126">
        <v>46</v>
      </c>
      <c r="H142" s="138">
        <v>1</v>
      </c>
      <c r="I142" s="138">
        <v>1</v>
      </c>
      <c r="J142" s="138">
        <v>1</v>
      </c>
      <c r="K142" s="128">
        <v>0.26</v>
      </c>
      <c r="L142" s="128">
        <v>0.29000000000000004</v>
      </c>
      <c r="M142" s="128">
        <v>0.3</v>
      </c>
      <c r="N142" s="146">
        <v>1.5</v>
      </c>
      <c r="O142" s="146">
        <v>1.5</v>
      </c>
      <c r="P142" s="146">
        <v>1.5</v>
      </c>
      <c r="Q142" s="158"/>
      <c r="R142" s="125">
        <v>1820</v>
      </c>
      <c r="S142" s="125">
        <v>1760</v>
      </c>
      <c r="T142" s="126">
        <v>46</v>
      </c>
      <c r="U142" s="126">
        <v>46</v>
      </c>
      <c r="V142" s="130">
        <v>1</v>
      </c>
      <c r="W142" s="130">
        <v>1</v>
      </c>
      <c r="X142" s="174">
        <v>0.29000000000000004</v>
      </c>
      <c r="Y142" s="174">
        <v>0.30000000000000004</v>
      </c>
      <c r="Z142" s="149">
        <v>1.5</v>
      </c>
      <c r="AA142" s="149">
        <v>1.5</v>
      </c>
      <c r="AC142" s="154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69"/>
    </row>
    <row r="143" spans="1:45" customFormat="1" x14ac:dyDescent="0.25">
      <c r="A143" s="48" t="s">
        <v>80</v>
      </c>
      <c r="B143" s="139">
        <v>1560</v>
      </c>
      <c r="C143" s="139">
        <v>1480</v>
      </c>
      <c r="D143" s="139">
        <v>1460</v>
      </c>
      <c r="E143" s="140">
        <v>38</v>
      </c>
      <c r="F143" s="140">
        <v>38</v>
      </c>
      <c r="G143" s="140">
        <v>38</v>
      </c>
      <c r="H143" s="141">
        <v>1</v>
      </c>
      <c r="I143" s="141">
        <v>1</v>
      </c>
      <c r="J143" s="141">
        <v>1</v>
      </c>
      <c r="K143" s="134">
        <v>0.44</v>
      </c>
      <c r="L143" s="134">
        <v>0.44</v>
      </c>
      <c r="M143" s="134">
        <v>0.44</v>
      </c>
      <c r="N143" s="147">
        <v>1.5</v>
      </c>
      <c r="O143" s="147">
        <v>1.5</v>
      </c>
      <c r="P143" s="147">
        <v>1.5</v>
      </c>
      <c r="Q143" s="158"/>
      <c r="R143" s="131">
        <v>1460</v>
      </c>
      <c r="S143" s="131">
        <v>1420</v>
      </c>
      <c r="T143" s="132">
        <v>38</v>
      </c>
      <c r="U143" s="132">
        <v>36</v>
      </c>
      <c r="V143" s="133">
        <v>1</v>
      </c>
      <c r="W143" s="133">
        <v>1</v>
      </c>
      <c r="X143" s="148">
        <v>0.44</v>
      </c>
      <c r="Y143" s="148">
        <v>0.44</v>
      </c>
      <c r="Z143" s="151">
        <v>1.5</v>
      </c>
      <c r="AA143" s="151">
        <v>1.5</v>
      </c>
      <c r="AC143" s="154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</row>
    <row r="144" spans="1:45" customFormat="1" x14ac:dyDescent="0.25">
      <c r="A144" s="7" t="s">
        <v>32</v>
      </c>
      <c r="B144" s="94"/>
      <c r="C144" s="94"/>
      <c r="D144" s="94"/>
      <c r="E144" s="99"/>
      <c r="F144" s="99"/>
      <c r="G144" s="99"/>
      <c r="H144" s="142"/>
      <c r="I144" s="142"/>
      <c r="J144" s="142"/>
      <c r="K144" s="99"/>
      <c r="L144" s="99"/>
      <c r="M144" s="99"/>
      <c r="N144" s="146"/>
      <c r="O144" s="146"/>
      <c r="P144" s="146"/>
      <c r="Q144" s="159"/>
      <c r="R144" s="136"/>
      <c r="S144" s="136"/>
      <c r="T144" s="172"/>
      <c r="U144" s="172"/>
      <c r="V144" s="127"/>
      <c r="W144" s="127"/>
      <c r="X144" s="172"/>
      <c r="Y144" s="172"/>
      <c r="Z144" s="16"/>
      <c r="AA144" s="16"/>
      <c r="AC144" s="154"/>
      <c r="AD144" s="154"/>
      <c r="AE144" s="154"/>
      <c r="AF144" s="154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</row>
    <row r="145" spans="1:45" customFormat="1" x14ac:dyDescent="0.25">
      <c r="A145" t="s">
        <v>105</v>
      </c>
      <c r="B145" s="137">
        <v>3800</v>
      </c>
      <c r="C145" s="137">
        <v>2440</v>
      </c>
      <c r="D145" s="137">
        <v>2040</v>
      </c>
      <c r="E145" s="126">
        <v>75</v>
      </c>
      <c r="F145" s="126">
        <v>55</v>
      </c>
      <c r="G145" s="126">
        <v>45</v>
      </c>
      <c r="H145" s="138">
        <v>1</v>
      </c>
      <c r="I145" s="138">
        <v>1</v>
      </c>
      <c r="J145" s="138">
        <v>1</v>
      </c>
      <c r="K145" s="128">
        <v>0.49</v>
      </c>
      <c r="L145" s="128">
        <v>0.54</v>
      </c>
      <c r="M145" s="128">
        <v>0.59000000000000008</v>
      </c>
      <c r="N145" s="146">
        <v>3</v>
      </c>
      <c r="O145" s="146">
        <v>3</v>
      </c>
      <c r="P145" s="146">
        <v>3</v>
      </c>
      <c r="Q145" s="158"/>
      <c r="R145" s="125">
        <v>2280</v>
      </c>
      <c r="S145" s="125">
        <v>1820</v>
      </c>
      <c r="T145" s="126">
        <v>50</v>
      </c>
      <c r="U145" s="126">
        <v>45</v>
      </c>
      <c r="V145" s="127">
        <v>1</v>
      </c>
      <c r="W145" s="127">
        <v>1</v>
      </c>
      <c r="X145" s="174">
        <v>0.54</v>
      </c>
      <c r="Y145" s="174">
        <v>0.59000000000000008</v>
      </c>
      <c r="Z145" s="149">
        <v>3</v>
      </c>
      <c r="AA145" s="149">
        <v>3</v>
      </c>
      <c r="AC145" s="154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</row>
    <row r="146" spans="1:45" customFormat="1" x14ac:dyDescent="0.25">
      <c r="A146" t="s">
        <v>83</v>
      </c>
      <c r="B146" s="137">
        <v>4260</v>
      </c>
      <c r="C146" s="137">
        <v>2480</v>
      </c>
      <c r="D146" s="137">
        <v>2160</v>
      </c>
      <c r="E146" s="126">
        <v>130</v>
      </c>
      <c r="F146" s="126">
        <v>85</v>
      </c>
      <c r="G146" s="126">
        <v>75</v>
      </c>
      <c r="H146" s="138">
        <v>1</v>
      </c>
      <c r="I146" s="138">
        <v>1</v>
      </c>
      <c r="J146" s="138">
        <v>1</v>
      </c>
      <c r="K146" s="128">
        <v>0.41000000000000003</v>
      </c>
      <c r="L146" s="128">
        <v>0.45</v>
      </c>
      <c r="M146" s="128">
        <v>0.48</v>
      </c>
      <c r="N146" s="146">
        <v>3</v>
      </c>
      <c r="O146" s="146">
        <v>3</v>
      </c>
      <c r="P146" s="146">
        <v>3</v>
      </c>
      <c r="Q146" s="158"/>
      <c r="R146" s="125">
        <v>2320</v>
      </c>
      <c r="S146" s="125">
        <v>1960</v>
      </c>
      <c r="T146" s="126">
        <v>80</v>
      </c>
      <c r="U146" s="126">
        <v>70</v>
      </c>
      <c r="V146" s="127">
        <v>1</v>
      </c>
      <c r="W146" s="127">
        <v>1</v>
      </c>
      <c r="X146" s="174">
        <v>0.45</v>
      </c>
      <c r="Y146" s="174">
        <v>0.48</v>
      </c>
      <c r="Z146" s="149">
        <v>3</v>
      </c>
      <c r="AA146" s="149">
        <v>3</v>
      </c>
      <c r="AC146" s="154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</row>
    <row r="147" spans="1:45" customFormat="1" x14ac:dyDescent="0.25">
      <c r="A147" t="s">
        <v>1</v>
      </c>
      <c r="B147" s="137">
        <v>4100</v>
      </c>
      <c r="C147" s="137">
        <v>2600</v>
      </c>
      <c r="D147" s="137">
        <v>2170</v>
      </c>
      <c r="E147" s="126">
        <v>80</v>
      </c>
      <c r="F147" s="126">
        <v>60</v>
      </c>
      <c r="G147" s="126">
        <v>50</v>
      </c>
      <c r="H147" s="138">
        <v>1</v>
      </c>
      <c r="I147" s="138">
        <v>1</v>
      </c>
      <c r="J147" s="138">
        <v>1</v>
      </c>
      <c r="K147" s="128">
        <v>0.39</v>
      </c>
      <c r="L147" s="128">
        <v>0.42</v>
      </c>
      <c r="M147" s="128">
        <v>0.46</v>
      </c>
      <c r="N147" s="146">
        <v>3</v>
      </c>
      <c r="O147" s="146">
        <v>3</v>
      </c>
      <c r="P147" s="146">
        <v>3</v>
      </c>
      <c r="Q147" s="158"/>
      <c r="R147" s="125">
        <v>2430</v>
      </c>
      <c r="S147" s="125">
        <v>1950</v>
      </c>
      <c r="T147" s="126">
        <v>75</v>
      </c>
      <c r="U147" s="126">
        <v>65</v>
      </c>
      <c r="V147" s="127">
        <v>1</v>
      </c>
      <c r="W147" s="127">
        <v>1</v>
      </c>
      <c r="X147" s="174">
        <v>0.42</v>
      </c>
      <c r="Y147" s="174">
        <v>0.46</v>
      </c>
      <c r="Z147" s="149">
        <v>3</v>
      </c>
      <c r="AA147" s="149">
        <v>3</v>
      </c>
      <c r="AC147" s="154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</row>
    <row r="148" spans="1:45" customFormat="1" x14ac:dyDescent="0.25">
      <c r="A148" t="s">
        <v>2</v>
      </c>
      <c r="B148" s="137">
        <v>4800</v>
      </c>
      <c r="C148" s="137">
        <v>3000</v>
      </c>
      <c r="D148" s="137">
        <v>2500</v>
      </c>
      <c r="E148" s="126">
        <v>120</v>
      </c>
      <c r="F148" s="126">
        <v>85</v>
      </c>
      <c r="G148" s="126">
        <v>75</v>
      </c>
      <c r="H148" s="138">
        <v>1</v>
      </c>
      <c r="I148" s="138">
        <v>1</v>
      </c>
      <c r="J148" s="138">
        <v>1</v>
      </c>
      <c r="K148" s="128">
        <v>0.37</v>
      </c>
      <c r="L148" s="128">
        <v>0.41000000000000003</v>
      </c>
      <c r="M148" s="128">
        <v>0.44</v>
      </c>
      <c r="N148" s="146">
        <v>3</v>
      </c>
      <c r="O148" s="146">
        <v>3</v>
      </c>
      <c r="P148" s="146">
        <v>3</v>
      </c>
      <c r="Q148" s="158"/>
      <c r="R148" s="125">
        <v>2720</v>
      </c>
      <c r="S148" s="125">
        <v>2180</v>
      </c>
      <c r="T148" s="126">
        <v>80</v>
      </c>
      <c r="U148" s="126">
        <v>70</v>
      </c>
      <c r="V148" s="127">
        <v>1</v>
      </c>
      <c r="W148" s="127">
        <v>1</v>
      </c>
      <c r="X148" s="174">
        <v>0.41000000000000003</v>
      </c>
      <c r="Y148" s="174">
        <v>0.44</v>
      </c>
      <c r="Z148" s="149">
        <v>3</v>
      </c>
      <c r="AA148" s="149">
        <v>3</v>
      </c>
      <c r="AC148" s="154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</row>
    <row r="149" spans="1:45" customFormat="1" x14ac:dyDescent="0.25">
      <c r="A149" t="s">
        <v>3</v>
      </c>
      <c r="B149" s="137">
        <v>3000</v>
      </c>
      <c r="C149" s="137">
        <v>1920</v>
      </c>
      <c r="D149" s="137">
        <v>1640</v>
      </c>
      <c r="E149" s="126">
        <v>75</v>
      </c>
      <c r="F149" s="126">
        <v>55</v>
      </c>
      <c r="G149" s="126">
        <v>50</v>
      </c>
      <c r="H149" s="138">
        <v>1</v>
      </c>
      <c r="I149" s="138">
        <v>1</v>
      </c>
      <c r="J149" s="138">
        <v>1</v>
      </c>
      <c r="K149" s="128">
        <v>0.32</v>
      </c>
      <c r="L149" s="128">
        <v>0.38</v>
      </c>
      <c r="M149" s="128">
        <v>0.44000000000000006</v>
      </c>
      <c r="N149" s="146">
        <v>3</v>
      </c>
      <c r="O149" s="146">
        <v>3</v>
      </c>
      <c r="P149" s="146">
        <v>3</v>
      </c>
      <c r="Q149" s="158"/>
      <c r="R149" s="125">
        <v>1780</v>
      </c>
      <c r="S149" s="125">
        <v>1480</v>
      </c>
      <c r="T149" s="129">
        <v>50</v>
      </c>
      <c r="U149" s="129">
        <v>45</v>
      </c>
      <c r="V149" s="127">
        <v>1</v>
      </c>
      <c r="W149" s="127">
        <v>1</v>
      </c>
      <c r="X149" s="174">
        <v>0.38</v>
      </c>
      <c r="Y149" s="174">
        <v>0.44000000000000006</v>
      </c>
      <c r="Z149" s="150">
        <v>3</v>
      </c>
      <c r="AA149" s="150">
        <v>3</v>
      </c>
      <c r="AC149" s="154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</row>
    <row r="150" spans="1:45" s="69" customFormat="1" x14ac:dyDescent="0.25">
      <c r="A150" s="69" t="s">
        <v>4</v>
      </c>
      <c r="B150" s="137">
        <v>3140</v>
      </c>
      <c r="C150" s="137">
        <v>2040</v>
      </c>
      <c r="D150" s="137">
        <v>1700</v>
      </c>
      <c r="E150" s="126">
        <v>65</v>
      </c>
      <c r="F150" s="126">
        <v>50</v>
      </c>
      <c r="G150" s="126">
        <v>45</v>
      </c>
      <c r="H150" s="138">
        <v>1</v>
      </c>
      <c r="I150" s="138">
        <v>1</v>
      </c>
      <c r="J150" s="138">
        <v>1</v>
      </c>
      <c r="K150" s="128">
        <v>0.28999999999999998</v>
      </c>
      <c r="L150" s="128">
        <v>0.35000000000000003</v>
      </c>
      <c r="M150" s="128">
        <v>0.38</v>
      </c>
      <c r="N150" s="146">
        <v>3</v>
      </c>
      <c r="O150" s="146">
        <v>3</v>
      </c>
      <c r="P150" s="146">
        <v>3</v>
      </c>
      <c r="Q150" s="158"/>
      <c r="R150" s="125">
        <v>1880</v>
      </c>
      <c r="S150" s="125">
        <v>1540</v>
      </c>
      <c r="T150" s="126">
        <v>50</v>
      </c>
      <c r="U150" s="126">
        <v>45</v>
      </c>
      <c r="V150" s="130">
        <v>1</v>
      </c>
      <c r="W150" s="130">
        <v>1</v>
      </c>
      <c r="X150" s="174">
        <v>0.35000000000000003</v>
      </c>
      <c r="Y150" s="174">
        <v>0.38</v>
      </c>
      <c r="Z150" s="149">
        <v>3</v>
      </c>
      <c r="AA150" s="149">
        <v>3</v>
      </c>
      <c r="AC150" s="154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/>
    </row>
    <row r="151" spans="1:45" customFormat="1" x14ac:dyDescent="0.25">
      <c r="A151" s="49" t="s">
        <v>78</v>
      </c>
      <c r="B151" s="137">
        <v>4580</v>
      </c>
      <c r="C151" s="137">
        <v>2860</v>
      </c>
      <c r="D151" s="137">
        <v>2360</v>
      </c>
      <c r="E151" s="126">
        <v>115</v>
      </c>
      <c r="F151" s="126">
        <v>80</v>
      </c>
      <c r="G151" s="126">
        <v>70</v>
      </c>
      <c r="H151" s="138">
        <v>1</v>
      </c>
      <c r="I151" s="138">
        <v>1</v>
      </c>
      <c r="J151" s="138">
        <v>1</v>
      </c>
      <c r="K151" s="128">
        <v>0.32</v>
      </c>
      <c r="L151" s="128">
        <v>0.35000000000000003</v>
      </c>
      <c r="M151" s="128">
        <v>0.38</v>
      </c>
      <c r="N151" s="146">
        <v>3</v>
      </c>
      <c r="O151" s="146">
        <v>3</v>
      </c>
      <c r="P151" s="146">
        <v>3</v>
      </c>
      <c r="Q151" s="158"/>
      <c r="R151" s="125">
        <v>2660</v>
      </c>
      <c r="S151" s="125">
        <v>2120</v>
      </c>
      <c r="T151" s="126">
        <v>75</v>
      </c>
      <c r="U151" s="126">
        <v>65</v>
      </c>
      <c r="V151" s="130">
        <v>1</v>
      </c>
      <c r="W151" s="130">
        <v>1</v>
      </c>
      <c r="X151" s="174">
        <v>0.35000000000000003</v>
      </c>
      <c r="Y151" s="174">
        <v>0.38</v>
      </c>
      <c r="Z151" s="149">
        <v>3</v>
      </c>
      <c r="AA151" s="149">
        <v>3</v>
      </c>
      <c r="AC151" s="154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69"/>
    </row>
    <row r="152" spans="1:45" customFormat="1" x14ac:dyDescent="0.25">
      <c r="A152" s="49" t="s">
        <v>79</v>
      </c>
      <c r="B152" s="137">
        <v>4440</v>
      </c>
      <c r="C152" s="137">
        <v>2780</v>
      </c>
      <c r="D152" s="137">
        <v>2300</v>
      </c>
      <c r="E152" s="126">
        <v>110</v>
      </c>
      <c r="F152" s="126">
        <v>80</v>
      </c>
      <c r="G152" s="126">
        <v>70</v>
      </c>
      <c r="H152" s="138">
        <v>1</v>
      </c>
      <c r="I152" s="138">
        <v>1</v>
      </c>
      <c r="J152" s="138">
        <v>1</v>
      </c>
      <c r="K152" s="128">
        <v>0.37</v>
      </c>
      <c r="L152" s="128">
        <v>0.4</v>
      </c>
      <c r="M152" s="128">
        <v>0.44</v>
      </c>
      <c r="N152" s="146">
        <v>3</v>
      </c>
      <c r="O152" s="146">
        <v>3</v>
      </c>
      <c r="P152" s="146">
        <v>3</v>
      </c>
      <c r="Q152" s="158"/>
      <c r="R152" s="125">
        <v>2600</v>
      </c>
      <c r="S152" s="125">
        <v>2080</v>
      </c>
      <c r="T152" s="126">
        <v>75</v>
      </c>
      <c r="U152" s="126">
        <v>65</v>
      </c>
      <c r="V152" s="130">
        <v>1</v>
      </c>
      <c r="W152" s="130">
        <v>1</v>
      </c>
      <c r="X152" s="174">
        <v>0.4</v>
      </c>
      <c r="Y152" s="174">
        <v>0.44</v>
      </c>
      <c r="Z152" s="149">
        <v>3</v>
      </c>
      <c r="AA152" s="149">
        <v>3</v>
      </c>
      <c r="AC152" s="154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69"/>
    </row>
    <row r="153" spans="1:45" customFormat="1" x14ac:dyDescent="0.25">
      <c r="A153" s="48" t="s">
        <v>80</v>
      </c>
      <c r="B153" s="139">
        <v>4620</v>
      </c>
      <c r="C153" s="139">
        <v>2880</v>
      </c>
      <c r="D153" s="139">
        <v>2400</v>
      </c>
      <c r="E153" s="140">
        <v>115</v>
      </c>
      <c r="F153" s="140">
        <v>80</v>
      </c>
      <c r="G153" s="140">
        <v>70</v>
      </c>
      <c r="H153" s="141">
        <v>1</v>
      </c>
      <c r="I153" s="141">
        <v>1</v>
      </c>
      <c r="J153" s="141">
        <v>1</v>
      </c>
      <c r="K153" s="134">
        <v>0.46</v>
      </c>
      <c r="L153" s="134">
        <v>0.51</v>
      </c>
      <c r="M153" s="134">
        <v>0.55000000000000004</v>
      </c>
      <c r="N153" s="147">
        <v>3</v>
      </c>
      <c r="O153" s="147">
        <v>3</v>
      </c>
      <c r="P153" s="147">
        <v>3</v>
      </c>
      <c r="Q153" s="158"/>
      <c r="R153" s="131">
        <v>2700</v>
      </c>
      <c r="S153" s="131">
        <v>2160</v>
      </c>
      <c r="T153" s="132">
        <v>75</v>
      </c>
      <c r="U153" s="132">
        <v>65</v>
      </c>
      <c r="V153" s="133">
        <v>1</v>
      </c>
      <c r="W153" s="133">
        <v>1</v>
      </c>
      <c r="X153" s="148">
        <v>0.51</v>
      </c>
      <c r="Y153" s="148">
        <v>0.55000000000000004</v>
      </c>
      <c r="Z153" s="151">
        <v>3</v>
      </c>
      <c r="AA153" s="151">
        <v>3</v>
      </c>
      <c r="AC153" s="154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</row>
    <row r="154" spans="1:45" x14ac:dyDescent="0.25">
      <c r="P154" s="164" t="s">
        <v>98</v>
      </c>
      <c r="Q154" s="99"/>
      <c r="R154" s="99"/>
      <c r="S154" s="99"/>
      <c r="T154" s="99"/>
      <c r="U154" s="99"/>
      <c r="V154" s="99"/>
      <c r="W154" s="164"/>
      <c r="AA154" s="164" t="s">
        <v>98</v>
      </c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x14ac:dyDescent="0.25">
      <c r="H155" s="153"/>
      <c r="I155" s="153"/>
      <c r="J155" s="153"/>
      <c r="V155" s="153"/>
      <c r="W155" s="153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5" x14ac:dyDescent="0.25">
      <c r="H156" s="153"/>
      <c r="I156" s="153"/>
      <c r="J156" s="153"/>
      <c r="V156" s="153"/>
      <c r="W156" s="153"/>
    </row>
    <row r="157" spans="1:45" x14ac:dyDescent="0.25">
      <c r="H157" s="153"/>
      <c r="I157" s="153"/>
      <c r="J157" s="153"/>
      <c r="V157" s="153"/>
      <c r="W157" s="153"/>
    </row>
    <row r="158" spans="1:45" x14ac:dyDescent="0.25">
      <c r="H158" s="153"/>
      <c r="I158" s="153"/>
      <c r="J158" s="153"/>
      <c r="V158" s="153"/>
      <c r="W158" s="153"/>
    </row>
    <row r="159" spans="1:45" x14ac:dyDescent="0.25">
      <c r="H159" s="153"/>
      <c r="I159" s="153"/>
      <c r="J159" s="153"/>
      <c r="V159" s="153"/>
      <c r="W159" s="153"/>
    </row>
    <row r="160" spans="1:45" x14ac:dyDescent="0.25">
      <c r="H160" s="153"/>
      <c r="I160" s="153"/>
      <c r="J160" s="153"/>
      <c r="V160" s="153"/>
      <c r="W160" s="153"/>
    </row>
    <row r="161" spans="8:23" x14ac:dyDescent="0.25">
      <c r="H161" s="153"/>
      <c r="I161" s="153"/>
      <c r="J161" s="153"/>
      <c r="V161" s="153"/>
      <c r="W161" s="153"/>
    </row>
    <row r="162" spans="8:23" x14ac:dyDescent="0.25">
      <c r="H162" s="153"/>
      <c r="I162" s="153"/>
      <c r="J162" s="153"/>
      <c r="V162" s="153"/>
      <c r="W162" s="153"/>
    </row>
    <row r="163" spans="8:23" x14ac:dyDescent="0.25">
      <c r="H163" s="153"/>
      <c r="I163" s="153"/>
      <c r="J163" s="153"/>
      <c r="V163" s="153"/>
      <c r="W163" s="153"/>
    </row>
    <row r="164" spans="8:23" x14ac:dyDescent="0.25">
      <c r="H164" s="153"/>
      <c r="I164" s="153"/>
      <c r="J164" s="153"/>
      <c r="V164" s="153"/>
      <c r="W164" s="153"/>
    </row>
    <row r="165" spans="8:23" x14ac:dyDescent="0.25">
      <c r="H165" s="153"/>
      <c r="I165" s="153"/>
      <c r="J165" s="153"/>
      <c r="V165" s="153"/>
      <c r="W165" s="153"/>
    </row>
    <row r="166" spans="8:23" x14ac:dyDescent="0.25">
      <c r="H166" s="153"/>
      <c r="I166" s="153"/>
      <c r="J166" s="153"/>
      <c r="V166" s="153"/>
      <c r="W166" s="153"/>
    </row>
    <row r="167" spans="8:23" x14ac:dyDescent="0.25">
      <c r="H167" s="153"/>
      <c r="I167" s="153"/>
      <c r="J167" s="153"/>
      <c r="V167" s="153"/>
      <c r="W167" s="153"/>
    </row>
    <row r="168" spans="8:23" x14ac:dyDescent="0.25">
      <c r="H168" s="153"/>
      <c r="I168" s="153"/>
      <c r="J168" s="153"/>
      <c r="V168" s="153"/>
      <c r="W168" s="153"/>
    </row>
    <row r="169" spans="8:23" x14ac:dyDescent="0.25">
      <c r="H169" s="153"/>
      <c r="I169" s="153"/>
      <c r="J169" s="153"/>
      <c r="V169" s="153"/>
      <c r="W169" s="153"/>
    </row>
    <row r="170" spans="8:23" x14ac:dyDescent="0.25">
      <c r="H170" s="153"/>
      <c r="I170" s="153"/>
      <c r="J170" s="153"/>
      <c r="V170" s="153"/>
      <c r="W170" s="153"/>
    </row>
    <row r="171" spans="8:23" x14ac:dyDescent="0.25">
      <c r="H171" s="153"/>
      <c r="I171" s="153"/>
      <c r="J171" s="153"/>
      <c r="V171" s="153"/>
      <c r="W171" s="153"/>
    </row>
    <row r="172" spans="8:23" x14ac:dyDescent="0.25">
      <c r="H172" s="153"/>
      <c r="I172" s="153"/>
      <c r="J172" s="153"/>
      <c r="V172" s="153"/>
      <c r="W172" s="153"/>
    </row>
    <row r="173" spans="8:23" x14ac:dyDescent="0.25">
      <c r="H173" s="153"/>
      <c r="I173" s="153"/>
      <c r="J173" s="153"/>
      <c r="V173" s="153"/>
      <c r="W173" s="153"/>
    </row>
    <row r="175" spans="8:23" x14ac:dyDescent="0.25">
      <c r="H175" s="153"/>
      <c r="I175" s="153"/>
      <c r="J175" s="153"/>
      <c r="V175" s="153"/>
      <c r="W175" s="153"/>
    </row>
    <row r="176" spans="8:23" x14ac:dyDescent="0.25">
      <c r="H176" s="153"/>
      <c r="I176" s="153"/>
      <c r="J176" s="153"/>
      <c r="V176" s="153"/>
      <c r="W176" s="153"/>
    </row>
    <row r="177" spans="8:23" x14ac:dyDescent="0.25">
      <c r="H177" s="153"/>
      <c r="I177" s="153"/>
      <c r="J177" s="153"/>
      <c r="V177" s="153"/>
      <c r="W177" s="153"/>
    </row>
    <row r="178" spans="8:23" x14ac:dyDescent="0.25">
      <c r="H178" s="153"/>
      <c r="I178" s="153"/>
      <c r="J178" s="153"/>
      <c r="V178" s="153"/>
      <c r="W178" s="153"/>
    </row>
    <row r="179" spans="8:23" x14ac:dyDescent="0.25">
      <c r="H179" s="153"/>
      <c r="I179" s="153"/>
      <c r="J179" s="153"/>
      <c r="V179" s="153"/>
      <c r="W179" s="153"/>
    </row>
    <row r="180" spans="8:23" x14ac:dyDescent="0.25">
      <c r="H180" s="153"/>
      <c r="I180" s="153"/>
      <c r="J180" s="153"/>
      <c r="V180" s="153"/>
      <c r="W180" s="153"/>
    </row>
    <row r="181" spans="8:23" x14ac:dyDescent="0.25">
      <c r="H181" s="153"/>
      <c r="I181" s="153"/>
      <c r="J181" s="153"/>
      <c r="V181" s="153"/>
      <c r="W181" s="153"/>
    </row>
    <row r="182" spans="8:23" x14ac:dyDescent="0.25">
      <c r="H182" s="153"/>
      <c r="I182" s="153"/>
      <c r="J182" s="153"/>
      <c r="V182" s="153"/>
      <c r="W182" s="153"/>
    </row>
    <row r="183" spans="8:23" x14ac:dyDescent="0.25">
      <c r="H183" s="153"/>
      <c r="I183" s="153"/>
      <c r="J183" s="153"/>
      <c r="V183" s="153"/>
      <c r="W183" s="153"/>
    </row>
    <row r="185" spans="8:23" x14ac:dyDescent="0.25">
      <c r="H185" s="153"/>
      <c r="I185" s="153"/>
      <c r="J185" s="153"/>
      <c r="V185" s="153"/>
      <c r="W185" s="153"/>
    </row>
    <row r="186" spans="8:23" x14ac:dyDescent="0.25">
      <c r="H186" s="153"/>
      <c r="I186" s="153"/>
      <c r="J186" s="153"/>
      <c r="V186" s="153"/>
      <c r="W186" s="153"/>
    </row>
    <row r="187" spans="8:23" x14ac:dyDescent="0.25">
      <c r="H187" s="153"/>
      <c r="I187" s="153"/>
      <c r="J187" s="153"/>
      <c r="V187" s="153"/>
      <c r="W187" s="153"/>
    </row>
    <row r="188" spans="8:23" x14ac:dyDescent="0.25">
      <c r="H188" s="153"/>
      <c r="I188" s="153"/>
      <c r="J188" s="153"/>
      <c r="V188" s="153"/>
      <c r="W188" s="153"/>
    </row>
    <row r="189" spans="8:23" x14ac:dyDescent="0.25">
      <c r="H189" s="153"/>
      <c r="I189" s="153"/>
      <c r="J189" s="153"/>
      <c r="V189" s="153"/>
      <c r="W189" s="153"/>
    </row>
    <row r="190" spans="8:23" x14ac:dyDescent="0.25">
      <c r="H190" s="153"/>
      <c r="I190" s="153"/>
      <c r="J190" s="153"/>
      <c r="V190" s="153"/>
      <c r="W190" s="153"/>
    </row>
    <row r="191" spans="8:23" x14ac:dyDescent="0.25">
      <c r="H191" s="153"/>
      <c r="I191" s="153"/>
      <c r="J191" s="153"/>
      <c r="V191" s="153"/>
      <c r="W191" s="153"/>
    </row>
    <row r="192" spans="8:23" x14ac:dyDescent="0.25">
      <c r="H192" s="153"/>
      <c r="I192" s="153"/>
      <c r="J192" s="153"/>
      <c r="V192" s="153"/>
      <c r="W192" s="153"/>
    </row>
    <row r="193" spans="8:23" x14ac:dyDescent="0.25">
      <c r="H193" s="153"/>
      <c r="I193" s="153"/>
      <c r="J193" s="153"/>
      <c r="V193" s="153"/>
      <c r="W193" s="153"/>
    </row>
    <row r="195" spans="8:23" x14ac:dyDescent="0.25">
      <c r="H195" s="153"/>
      <c r="I195" s="153"/>
      <c r="J195" s="153"/>
      <c r="V195" s="153"/>
      <c r="W195" s="153"/>
    </row>
    <row r="196" spans="8:23" x14ac:dyDescent="0.25">
      <c r="H196" s="153"/>
      <c r="I196" s="153"/>
      <c r="J196" s="153"/>
      <c r="V196" s="153"/>
      <c r="W196" s="153"/>
    </row>
    <row r="197" spans="8:23" x14ac:dyDescent="0.25">
      <c r="H197" s="153"/>
      <c r="I197" s="153"/>
      <c r="J197" s="153"/>
      <c r="V197" s="153"/>
      <c r="W197" s="153"/>
    </row>
    <row r="198" spans="8:23" x14ac:dyDescent="0.25">
      <c r="H198" s="153"/>
      <c r="I198" s="153"/>
      <c r="J198" s="153"/>
      <c r="V198" s="153"/>
      <c r="W198" s="153"/>
    </row>
    <row r="199" spans="8:23" x14ac:dyDescent="0.25">
      <c r="H199" s="153"/>
      <c r="I199" s="153"/>
      <c r="J199" s="153"/>
      <c r="V199" s="153"/>
      <c r="W199" s="153"/>
    </row>
    <row r="200" spans="8:23" x14ac:dyDescent="0.25">
      <c r="H200" s="153"/>
      <c r="I200" s="153"/>
      <c r="J200" s="153"/>
      <c r="V200" s="153"/>
      <c r="W200" s="153"/>
    </row>
    <row r="201" spans="8:23" x14ac:dyDescent="0.25">
      <c r="H201" s="153"/>
      <c r="I201" s="153"/>
      <c r="J201" s="153"/>
      <c r="V201" s="153"/>
      <c r="W201" s="153"/>
    </row>
    <row r="202" spans="8:23" x14ac:dyDescent="0.25">
      <c r="H202" s="153"/>
      <c r="I202" s="153"/>
      <c r="J202" s="153"/>
      <c r="V202" s="153"/>
      <c r="W202" s="153"/>
    </row>
    <row r="203" spans="8:23" x14ac:dyDescent="0.25">
      <c r="H203" s="153"/>
      <c r="I203" s="153"/>
      <c r="J203" s="153"/>
      <c r="V203" s="153"/>
      <c r="W203" s="153"/>
    </row>
    <row r="205" spans="8:23" x14ac:dyDescent="0.25">
      <c r="H205" s="153"/>
      <c r="I205" s="153"/>
      <c r="J205" s="153"/>
      <c r="V205" s="153"/>
      <c r="W205" s="153"/>
    </row>
    <row r="206" spans="8:23" x14ac:dyDescent="0.25">
      <c r="H206" s="153"/>
      <c r="I206" s="153"/>
      <c r="J206" s="153"/>
      <c r="V206" s="153"/>
      <c r="W206" s="153"/>
    </row>
    <row r="207" spans="8:23" x14ac:dyDescent="0.25">
      <c r="H207" s="153"/>
      <c r="I207" s="153"/>
      <c r="J207" s="153"/>
      <c r="V207" s="153"/>
      <c r="W207" s="153"/>
    </row>
    <row r="208" spans="8:23" x14ac:dyDescent="0.25">
      <c r="H208" s="153"/>
      <c r="I208" s="153"/>
      <c r="J208" s="153"/>
      <c r="V208" s="153"/>
      <c r="W208" s="153"/>
    </row>
    <row r="209" spans="8:23" x14ac:dyDescent="0.25">
      <c r="H209" s="153"/>
      <c r="I209" s="153"/>
      <c r="J209" s="153"/>
      <c r="V209" s="153"/>
      <c r="W209" s="153"/>
    </row>
    <row r="210" spans="8:23" x14ac:dyDescent="0.25">
      <c r="H210" s="153"/>
      <c r="I210" s="153"/>
      <c r="J210" s="153"/>
      <c r="V210" s="153"/>
      <c r="W210" s="153"/>
    </row>
    <row r="211" spans="8:23" x14ac:dyDescent="0.25">
      <c r="H211" s="153"/>
      <c r="I211" s="153"/>
      <c r="J211" s="153"/>
      <c r="V211" s="153"/>
      <c r="W211" s="153"/>
    </row>
    <row r="212" spans="8:23" x14ac:dyDescent="0.25">
      <c r="H212" s="153"/>
      <c r="I212" s="153"/>
      <c r="J212" s="153"/>
      <c r="V212" s="153"/>
      <c r="W212" s="153"/>
    </row>
    <row r="213" spans="8:23" x14ac:dyDescent="0.25">
      <c r="H213" s="153"/>
      <c r="I213" s="153"/>
      <c r="J213" s="153"/>
      <c r="V213" s="153"/>
      <c r="W213" s="153"/>
    </row>
    <row r="215" spans="8:23" x14ac:dyDescent="0.25">
      <c r="H215" s="153"/>
      <c r="I215" s="153"/>
      <c r="J215" s="153"/>
      <c r="V215" s="153"/>
      <c r="W215" s="153"/>
    </row>
    <row r="216" spans="8:23" x14ac:dyDescent="0.25">
      <c r="H216" s="153"/>
      <c r="I216" s="153"/>
      <c r="J216" s="153"/>
      <c r="V216" s="153"/>
      <c r="W216" s="153"/>
    </row>
    <row r="217" spans="8:23" x14ac:dyDescent="0.25">
      <c r="H217" s="153"/>
      <c r="I217" s="153"/>
      <c r="J217" s="153"/>
      <c r="V217" s="153"/>
      <c r="W217" s="153"/>
    </row>
    <row r="218" spans="8:23" x14ac:dyDescent="0.25">
      <c r="H218" s="153"/>
      <c r="I218" s="153"/>
      <c r="J218" s="153"/>
      <c r="V218" s="153"/>
      <c r="W218" s="153"/>
    </row>
    <row r="219" spans="8:23" x14ac:dyDescent="0.25">
      <c r="H219" s="153"/>
      <c r="I219" s="153"/>
      <c r="J219" s="153"/>
      <c r="V219" s="153"/>
      <c r="W219" s="153"/>
    </row>
    <row r="220" spans="8:23" x14ac:dyDescent="0.25">
      <c r="H220" s="153"/>
      <c r="I220" s="153"/>
      <c r="J220" s="153"/>
      <c r="V220" s="153"/>
      <c r="W220" s="153"/>
    </row>
    <row r="221" spans="8:23" x14ac:dyDescent="0.25">
      <c r="H221" s="153"/>
      <c r="I221" s="153"/>
      <c r="J221" s="153"/>
      <c r="V221" s="153"/>
      <c r="W221" s="153"/>
    </row>
    <row r="222" spans="8:23" x14ac:dyDescent="0.25">
      <c r="H222" s="153"/>
      <c r="I222" s="153"/>
      <c r="J222" s="153"/>
      <c r="V222" s="153"/>
      <c r="W222" s="153"/>
    </row>
    <row r="223" spans="8:23" x14ac:dyDescent="0.25">
      <c r="H223" s="153"/>
      <c r="I223" s="153"/>
      <c r="J223" s="153"/>
      <c r="V223" s="153"/>
      <c r="W223" s="153"/>
    </row>
    <row r="225" spans="8:23" x14ac:dyDescent="0.25">
      <c r="H225" s="153"/>
      <c r="I225" s="153"/>
      <c r="J225" s="153"/>
      <c r="V225" s="153"/>
      <c r="W225" s="153"/>
    </row>
    <row r="226" spans="8:23" x14ac:dyDescent="0.25">
      <c r="H226" s="153"/>
      <c r="I226" s="153"/>
      <c r="J226" s="153"/>
      <c r="V226" s="153"/>
      <c r="W226" s="153"/>
    </row>
    <row r="227" spans="8:23" x14ac:dyDescent="0.25">
      <c r="H227" s="153"/>
      <c r="I227" s="153"/>
      <c r="J227" s="153"/>
      <c r="V227" s="153"/>
      <c r="W227" s="153"/>
    </row>
    <row r="228" spans="8:23" x14ac:dyDescent="0.25">
      <c r="H228" s="153"/>
      <c r="I228" s="153"/>
      <c r="J228" s="153"/>
      <c r="V228" s="153"/>
      <c r="W228" s="153"/>
    </row>
    <row r="229" spans="8:23" x14ac:dyDescent="0.25">
      <c r="H229" s="153"/>
      <c r="I229" s="153"/>
      <c r="J229" s="153"/>
      <c r="V229" s="153"/>
      <c r="W229" s="153"/>
    </row>
    <row r="230" spans="8:23" x14ac:dyDescent="0.25">
      <c r="H230" s="153"/>
      <c r="I230" s="153"/>
      <c r="J230" s="153"/>
      <c r="V230" s="153"/>
      <c r="W230" s="153"/>
    </row>
    <row r="231" spans="8:23" x14ac:dyDescent="0.25">
      <c r="H231" s="153"/>
      <c r="I231" s="153"/>
      <c r="J231" s="153"/>
      <c r="V231" s="153"/>
      <c r="W231" s="153"/>
    </row>
    <row r="232" spans="8:23" x14ac:dyDescent="0.25">
      <c r="H232" s="153"/>
      <c r="I232" s="153"/>
      <c r="J232" s="153"/>
      <c r="V232" s="153"/>
      <c r="W232" s="153"/>
    </row>
    <row r="233" spans="8:23" x14ac:dyDescent="0.25">
      <c r="H233" s="153"/>
      <c r="I233" s="153"/>
      <c r="J233" s="153"/>
      <c r="V233" s="153"/>
      <c r="W233" s="153"/>
    </row>
    <row r="235" spans="8:23" x14ac:dyDescent="0.25">
      <c r="H235" s="153"/>
      <c r="I235" s="153"/>
      <c r="J235" s="153"/>
      <c r="V235" s="153"/>
      <c r="W235" s="153"/>
    </row>
    <row r="236" spans="8:23" x14ac:dyDescent="0.25">
      <c r="H236" s="153"/>
      <c r="I236" s="153"/>
      <c r="J236" s="153"/>
      <c r="V236" s="153"/>
      <c r="W236" s="153"/>
    </row>
    <row r="237" spans="8:23" x14ac:dyDescent="0.25">
      <c r="H237" s="153"/>
      <c r="I237" s="153"/>
      <c r="J237" s="153"/>
      <c r="V237" s="153"/>
      <c r="W237" s="153"/>
    </row>
    <row r="238" spans="8:23" x14ac:dyDescent="0.25">
      <c r="H238" s="153"/>
      <c r="I238" s="153"/>
      <c r="J238" s="153"/>
      <c r="V238" s="153"/>
      <c r="W238" s="153"/>
    </row>
    <row r="239" spans="8:23" x14ac:dyDescent="0.25">
      <c r="H239" s="153"/>
      <c r="I239" s="153"/>
      <c r="J239" s="153"/>
      <c r="V239" s="153"/>
      <c r="W239" s="153"/>
    </row>
    <row r="240" spans="8:23" x14ac:dyDescent="0.25">
      <c r="H240" s="153"/>
      <c r="I240" s="153"/>
      <c r="J240" s="153"/>
      <c r="V240" s="153"/>
      <c r="W240" s="153"/>
    </row>
    <row r="241" spans="8:23" x14ac:dyDescent="0.25">
      <c r="H241" s="153"/>
      <c r="I241" s="153"/>
      <c r="J241" s="153"/>
      <c r="V241" s="153"/>
      <c r="W241" s="153"/>
    </row>
    <row r="242" spans="8:23" x14ac:dyDescent="0.25">
      <c r="H242" s="153"/>
      <c r="I242" s="153"/>
      <c r="J242" s="153"/>
      <c r="V242" s="153"/>
      <c r="W242" s="153"/>
    </row>
    <row r="243" spans="8:23" x14ac:dyDescent="0.25">
      <c r="H243" s="153"/>
      <c r="I243" s="153"/>
      <c r="J243" s="153"/>
      <c r="V243" s="153"/>
      <c r="W243" s="153"/>
    </row>
    <row r="245" spans="8:23" x14ac:dyDescent="0.25">
      <c r="H245" s="153"/>
      <c r="I245" s="153"/>
      <c r="J245" s="153"/>
      <c r="V245" s="153"/>
      <c r="W245" s="153"/>
    </row>
    <row r="246" spans="8:23" x14ac:dyDescent="0.25">
      <c r="H246" s="153"/>
      <c r="I246" s="153"/>
      <c r="J246" s="153"/>
      <c r="V246" s="153"/>
      <c r="W246" s="153"/>
    </row>
    <row r="247" spans="8:23" x14ac:dyDescent="0.25">
      <c r="H247" s="153"/>
      <c r="I247" s="153"/>
      <c r="J247" s="153"/>
      <c r="V247" s="153"/>
      <c r="W247" s="153"/>
    </row>
    <row r="248" spans="8:23" x14ac:dyDescent="0.25">
      <c r="H248" s="153"/>
      <c r="I248" s="153"/>
      <c r="J248" s="153"/>
      <c r="V248" s="153"/>
      <c r="W248" s="153"/>
    </row>
    <row r="249" spans="8:23" x14ac:dyDescent="0.25">
      <c r="H249" s="153"/>
      <c r="I249" s="153"/>
      <c r="J249" s="153"/>
      <c r="V249" s="153"/>
      <c r="W249" s="153"/>
    </row>
    <row r="250" spans="8:23" x14ac:dyDescent="0.25">
      <c r="H250" s="153"/>
      <c r="I250" s="153"/>
      <c r="J250" s="153"/>
      <c r="V250" s="153"/>
      <c r="W250" s="153"/>
    </row>
    <row r="251" spans="8:23" x14ac:dyDescent="0.25">
      <c r="H251" s="153"/>
      <c r="I251" s="153"/>
      <c r="J251" s="153"/>
      <c r="V251" s="153"/>
      <c r="W251" s="153"/>
    </row>
    <row r="252" spans="8:23" x14ac:dyDescent="0.25">
      <c r="H252" s="153"/>
      <c r="I252" s="153"/>
      <c r="J252" s="153"/>
      <c r="V252" s="153"/>
      <c r="W252" s="153"/>
    </row>
    <row r="253" spans="8:23" x14ac:dyDescent="0.25">
      <c r="H253" s="153"/>
      <c r="I253" s="153"/>
      <c r="J253" s="153"/>
      <c r="V253" s="153"/>
      <c r="W253" s="153"/>
    </row>
    <row r="255" spans="8:23" x14ac:dyDescent="0.25">
      <c r="H255" s="153"/>
      <c r="I255" s="153"/>
      <c r="J255" s="153"/>
      <c r="V255" s="153"/>
      <c r="W255" s="153"/>
    </row>
    <row r="256" spans="8:23" x14ac:dyDescent="0.25">
      <c r="H256" s="153"/>
      <c r="I256" s="153"/>
      <c r="J256" s="153"/>
      <c r="V256" s="153"/>
      <c r="W256" s="153"/>
    </row>
    <row r="257" spans="8:23" x14ac:dyDescent="0.25">
      <c r="H257" s="153"/>
      <c r="I257" s="153"/>
      <c r="J257" s="153"/>
      <c r="V257" s="153"/>
      <c r="W257" s="153"/>
    </row>
    <row r="258" spans="8:23" x14ac:dyDescent="0.25">
      <c r="H258" s="153"/>
      <c r="I258" s="153"/>
      <c r="J258" s="153"/>
      <c r="V258" s="153"/>
      <c r="W258" s="153"/>
    </row>
    <row r="259" spans="8:23" x14ac:dyDescent="0.25">
      <c r="H259" s="153"/>
      <c r="I259" s="153"/>
      <c r="J259" s="153"/>
      <c r="V259" s="153"/>
      <c r="W259" s="153"/>
    </row>
    <row r="260" spans="8:23" x14ac:dyDescent="0.25">
      <c r="H260" s="153"/>
      <c r="I260" s="153"/>
      <c r="J260" s="153"/>
      <c r="V260" s="153"/>
      <c r="W260" s="153"/>
    </row>
    <row r="261" spans="8:23" x14ac:dyDescent="0.25">
      <c r="H261" s="153"/>
      <c r="I261" s="153"/>
      <c r="J261" s="153"/>
      <c r="V261" s="153"/>
      <c r="W261" s="153"/>
    </row>
    <row r="262" spans="8:23" x14ac:dyDescent="0.25">
      <c r="H262" s="153"/>
      <c r="I262" s="153"/>
      <c r="J262" s="153"/>
      <c r="V262" s="153"/>
      <c r="W262" s="153"/>
    </row>
    <row r="263" spans="8:23" x14ac:dyDescent="0.25">
      <c r="H263" s="153"/>
      <c r="I263" s="153"/>
      <c r="J263" s="153"/>
      <c r="V263" s="153"/>
      <c r="W263" s="153"/>
    </row>
    <row r="265" spans="8:23" x14ac:dyDescent="0.25">
      <c r="H265" s="153"/>
      <c r="I265" s="153"/>
      <c r="J265" s="153"/>
      <c r="V265" s="153"/>
      <c r="W265" s="153"/>
    </row>
    <row r="266" spans="8:23" x14ac:dyDescent="0.25">
      <c r="H266" s="153"/>
      <c r="I266" s="153"/>
      <c r="J266" s="153"/>
      <c r="V266" s="153"/>
      <c r="W266" s="153"/>
    </row>
    <row r="267" spans="8:23" x14ac:dyDescent="0.25">
      <c r="H267" s="153"/>
      <c r="I267" s="153"/>
      <c r="J267" s="153"/>
      <c r="V267" s="153"/>
      <c r="W267" s="153"/>
    </row>
    <row r="268" spans="8:23" x14ac:dyDescent="0.25">
      <c r="H268" s="153"/>
      <c r="I268" s="153"/>
      <c r="J268" s="153"/>
      <c r="V268" s="153"/>
      <c r="W268" s="153"/>
    </row>
    <row r="269" spans="8:23" x14ac:dyDescent="0.25">
      <c r="H269" s="153"/>
      <c r="I269" s="153"/>
      <c r="J269" s="153"/>
      <c r="V269" s="153"/>
      <c r="W269" s="153"/>
    </row>
    <row r="270" spans="8:23" x14ac:dyDescent="0.25">
      <c r="H270" s="153"/>
      <c r="I270" s="153"/>
      <c r="J270" s="153"/>
      <c r="V270" s="153"/>
      <c r="W270" s="153"/>
    </row>
    <row r="271" spans="8:23" x14ac:dyDescent="0.25">
      <c r="H271" s="153"/>
      <c r="I271" s="153"/>
      <c r="J271" s="153"/>
      <c r="V271" s="153"/>
      <c r="W271" s="153"/>
    </row>
    <row r="272" spans="8:23" x14ac:dyDescent="0.25">
      <c r="H272" s="153"/>
      <c r="I272" s="153"/>
      <c r="J272" s="153"/>
      <c r="V272" s="153"/>
      <c r="W272" s="153"/>
    </row>
    <row r="273" spans="8:23" x14ac:dyDescent="0.25">
      <c r="H273" s="153"/>
      <c r="I273" s="153"/>
      <c r="J273" s="153"/>
      <c r="V273" s="153"/>
      <c r="W273" s="153"/>
    </row>
    <row r="275" spans="8:23" x14ac:dyDescent="0.25">
      <c r="H275" s="153"/>
      <c r="I275" s="153"/>
      <c r="J275" s="153"/>
      <c r="V275" s="153"/>
      <c r="W275" s="153"/>
    </row>
    <row r="276" spans="8:23" x14ac:dyDescent="0.25">
      <c r="H276" s="153"/>
      <c r="I276" s="153"/>
      <c r="J276" s="153"/>
      <c r="V276" s="153"/>
      <c r="W276" s="153"/>
    </row>
    <row r="277" spans="8:23" x14ac:dyDescent="0.25">
      <c r="H277" s="153"/>
      <c r="I277" s="153"/>
      <c r="J277" s="153"/>
      <c r="V277" s="153"/>
      <c r="W277" s="153"/>
    </row>
    <row r="278" spans="8:23" x14ac:dyDescent="0.25">
      <c r="H278" s="153"/>
      <c r="I278" s="153"/>
      <c r="J278" s="153"/>
      <c r="V278" s="153"/>
      <c r="W278" s="153"/>
    </row>
    <row r="279" spans="8:23" x14ac:dyDescent="0.25">
      <c r="H279" s="153"/>
      <c r="I279" s="153"/>
      <c r="J279" s="153"/>
      <c r="V279" s="153"/>
      <c r="W279" s="153"/>
    </row>
    <row r="280" spans="8:23" x14ac:dyDescent="0.25">
      <c r="H280" s="153"/>
      <c r="I280" s="153"/>
      <c r="J280" s="153"/>
      <c r="V280" s="153"/>
      <c r="W280" s="153"/>
    </row>
    <row r="281" spans="8:23" x14ac:dyDescent="0.25">
      <c r="H281" s="153"/>
      <c r="I281" s="153"/>
      <c r="J281" s="153"/>
      <c r="V281" s="153"/>
      <c r="W281" s="153"/>
    </row>
    <row r="282" spans="8:23" x14ac:dyDescent="0.25">
      <c r="H282" s="153"/>
      <c r="I282" s="153"/>
      <c r="J282" s="153"/>
      <c r="V282" s="153"/>
      <c r="W282" s="153"/>
    </row>
    <row r="283" spans="8:23" x14ac:dyDescent="0.25">
      <c r="H283" s="153"/>
      <c r="I283" s="153"/>
      <c r="J283" s="153"/>
      <c r="V283" s="153"/>
      <c r="W283" s="153"/>
    </row>
    <row r="285" spans="8:23" x14ac:dyDescent="0.25">
      <c r="H285" s="153"/>
      <c r="I285" s="153"/>
      <c r="J285" s="153"/>
      <c r="V285" s="153"/>
      <c r="W285" s="153"/>
    </row>
    <row r="286" spans="8:23" x14ac:dyDescent="0.25">
      <c r="H286" s="153"/>
      <c r="I286" s="153"/>
      <c r="J286" s="153"/>
      <c r="V286" s="153"/>
      <c r="W286" s="153"/>
    </row>
    <row r="287" spans="8:23" x14ac:dyDescent="0.25">
      <c r="H287" s="153"/>
      <c r="I287" s="153"/>
      <c r="J287" s="153"/>
      <c r="V287" s="153"/>
      <c r="W287" s="153"/>
    </row>
    <row r="288" spans="8:23" x14ac:dyDescent="0.25">
      <c r="H288" s="153"/>
      <c r="I288" s="153"/>
      <c r="J288" s="153"/>
      <c r="V288" s="153"/>
      <c r="W288" s="153"/>
    </row>
    <row r="289" spans="8:23" x14ac:dyDescent="0.25">
      <c r="H289" s="153"/>
      <c r="I289" s="153"/>
      <c r="J289" s="153"/>
      <c r="V289" s="153"/>
      <c r="W289" s="153"/>
    </row>
    <row r="290" spans="8:23" x14ac:dyDescent="0.25">
      <c r="H290" s="153"/>
      <c r="I290" s="153"/>
      <c r="J290" s="153"/>
      <c r="V290" s="153"/>
      <c r="W290" s="153"/>
    </row>
    <row r="291" spans="8:23" x14ac:dyDescent="0.25">
      <c r="H291" s="153"/>
      <c r="I291" s="153"/>
      <c r="J291" s="153"/>
      <c r="V291" s="153"/>
      <c r="W291" s="153"/>
    </row>
    <row r="292" spans="8:23" x14ac:dyDescent="0.25">
      <c r="H292" s="153"/>
      <c r="I292" s="153"/>
      <c r="J292" s="153"/>
      <c r="V292" s="153"/>
      <c r="W292" s="153"/>
    </row>
    <row r="293" spans="8:23" x14ac:dyDescent="0.25">
      <c r="H293" s="153"/>
      <c r="I293" s="153"/>
      <c r="J293" s="153"/>
      <c r="V293" s="153"/>
      <c r="W293" s="153"/>
    </row>
    <row r="295" spans="8:23" x14ac:dyDescent="0.25">
      <c r="H295" s="153"/>
      <c r="I295" s="153"/>
      <c r="J295" s="153"/>
      <c r="V295" s="153"/>
      <c r="W295" s="153"/>
    </row>
    <row r="296" spans="8:23" x14ac:dyDescent="0.25">
      <c r="H296" s="153"/>
      <c r="I296" s="153"/>
      <c r="J296" s="153"/>
      <c r="V296" s="153"/>
      <c r="W296" s="153"/>
    </row>
    <row r="297" spans="8:23" x14ac:dyDescent="0.25">
      <c r="H297" s="153"/>
      <c r="I297" s="153"/>
      <c r="J297" s="153"/>
      <c r="V297" s="153"/>
      <c r="W297" s="153"/>
    </row>
    <row r="298" spans="8:23" x14ac:dyDescent="0.25">
      <c r="H298" s="153"/>
      <c r="I298" s="153"/>
      <c r="J298" s="153"/>
      <c r="V298" s="153"/>
      <c r="W298" s="153"/>
    </row>
    <row r="299" spans="8:23" x14ac:dyDescent="0.25">
      <c r="H299" s="153"/>
      <c r="I299" s="153"/>
      <c r="J299" s="153"/>
      <c r="V299" s="153"/>
      <c r="W299" s="153"/>
    </row>
    <row r="300" spans="8:23" x14ac:dyDescent="0.25">
      <c r="H300" s="153"/>
      <c r="I300" s="153"/>
      <c r="J300" s="153"/>
      <c r="V300" s="153"/>
      <c r="W300" s="153"/>
    </row>
    <row r="301" spans="8:23" x14ac:dyDescent="0.25">
      <c r="H301" s="153"/>
      <c r="I301" s="153"/>
      <c r="J301" s="153"/>
      <c r="V301" s="153"/>
      <c r="W301" s="153"/>
    </row>
    <row r="302" spans="8:23" x14ac:dyDescent="0.25">
      <c r="H302" s="153"/>
      <c r="I302" s="153"/>
      <c r="J302" s="153"/>
      <c r="V302" s="153"/>
      <c r="W302" s="153"/>
    </row>
    <row r="303" spans="8:23" x14ac:dyDescent="0.25">
      <c r="H303" s="153"/>
      <c r="I303" s="153"/>
      <c r="J303" s="153"/>
      <c r="V303" s="153"/>
      <c r="W303" s="153"/>
    </row>
    <row r="305" spans="8:10" x14ac:dyDescent="0.25">
      <c r="H305" s="153"/>
      <c r="I305" s="153"/>
      <c r="J305" s="153"/>
    </row>
    <row r="306" spans="8:10" x14ac:dyDescent="0.25">
      <c r="H306" s="153"/>
      <c r="I306" s="153"/>
      <c r="J306" s="153"/>
    </row>
    <row r="307" spans="8:10" x14ac:dyDescent="0.25">
      <c r="H307" s="153"/>
      <c r="I307" s="153"/>
      <c r="J307" s="153"/>
    </row>
    <row r="308" spans="8:10" x14ac:dyDescent="0.25">
      <c r="H308" s="153"/>
      <c r="I308" s="153"/>
      <c r="J308" s="153"/>
    </row>
    <row r="309" spans="8:10" x14ac:dyDescent="0.25">
      <c r="H309" s="153"/>
      <c r="I309" s="153"/>
      <c r="J309" s="153"/>
    </row>
    <row r="310" spans="8:10" x14ac:dyDescent="0.25">
      <c r="H310" s="153"/>
      <c r="I310" s="153"/>
      <c r="J310" s="153"/>
    </row>
    <row r="311" spans="8:10" x14ac:dyDescent="0.25">
      <c r="H311" s="153"/>
      <c r="I311" s="153"/>
      <c r="J311" s="153"/>
    </row>
    <row r="312" spans="8:10" x14ac:dyDescent="0.25">
      <c r="H312" s="153"/>
      <c r="I312" s="153"/>
      <c r="J312" s="153"/>
    </row>
    <row r="313" spans="8:10" x14ac:dyDescent="0.25">
      <c r="H313" s="153"/>
      <c r="I313" s="153"/>
      <c r="J313" s="153"/>
    </row>
    <row r="315" spans="8:10" x14ac:dyDescent="0.25">
      <c r="H315" s="153"/>
      <c r="I315" s="153"/>
      <c r="J315" s="153"/>
    </row>
    <row r="316" spans="8:10" x14ac:dyDescent="0.25">
      <c r="H316" s="153"/>
      <c r="I316" s="153"/>
      <c r="J316" s="153"/>
    </row>
    <row r="317" spans="8:10" x14ac:dyDescent="0.25">
      <c r="H317" s="153"/>
      <c r="I317" s="153"/>
      <c r="J317" s="153"/>
    </row>
    <row r="318" spans="8:10" x14ac:dyDescent="0.25">
      <c r="H318" s="153"/>
      <c r="I318" s="153"/>
      <c r="J318" s="153"/>
    </row>
    <row r="319" spans="8:10" x14ac:dyDescent="0.25">
      <c r="H319" s="153"/>
      <c r="I319" s="153"/>
      <c r="J319" s="153"/>
    </row>
    <row r="320" spans="8:10" x14ac:dyDescent="0.25">
      <c r="H320" s="153"/>
      <c r="I320" s="153"/>
      <c r="J320" s="153"/>
    </row>
    <row r="321" spans="8:10" x14ac:dyDescent="0.25">
      <c r="H321" s="153"/>
      <c r="I321" s="153"/>
      <c r="J321" s="153"/>
    </row>
    <row r="322" spans="8:10" x14ac:dyDescent="0.25">
      <c r="H322" s="153"/>
      <c r="I322" s="153"/>
      <c r="J322" s="153"/>
    </row>
    <row r="323" spans="8:10" x14ac:dyDescent="0.25">
      <c r="H323" s="153"/>
      <c r="I323" s="153"/>
      <c r="J323" s="153"/>
    </row>
    <row r="325" spans="8:10" x14ac:dyDescent="0.25">
      <c r="H325" s="153"/>
      <c r="I325" s="153"/>
      <c r="J325" s="153"/>
    </row>
    <row r="326" spans="8:10" x14ac:dyDescent="0.25">
      <c r="H326" s="153"/>
      <c r="I326" s="153"/>
      <c r="J326" s="153"/>
    </row>
    <row r="327" spans="8:10" x14ac:dyDescent="0.25">
      <c r="H327" s="153"/>
      <c r="I327" s="153"/>
      <c r="J327" s="153"/>
    </row>
    <row r="328" spans="8:10" x14ac:dyDescent="0.25">
      <c r="H328" s="153"/>
      <c r="I328" s="153"/>
      <c r="J328" s="153"/>
    </row>
    <row r="329" spans="8:10" x14ac:dyDescent="0.25">
      <c r="H329" s="153"/>
      <c r="I329" s="153"/>
      <c r="J329" s="153"/>
    </row>
    <row r="330" spans="8:10" x14ac:dyDescent="0.25">
      <c r="H330" s="153"/>
      <c r="I330" s="153"/>
      <c r="J330" s="153"/>
    </row>
    <row r="331" spans="8:10" x14ac:dyDescent="0.25">
      <c r="H331" s="153"/>
      <c r="I331" s="153"/>
      <c r="J331" s="153"/>
    </row>
    <row r="332" spans="8:10" x14ac:dyDescent="0.25">
      <c r="H332" s="153"/>
      <c r="I332" s="153"/>
      <c r="J332" s="153"/>
    </row>
    <row r="333" spans="8:10" x14ac:dyDescent="0.25">
      <c r="H333" s="153"/>
      <c r="I333" s="153"/>
      <c r="J333" s="153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>
    <oddFooter>&amp;R&amp;D&amp;T</oddFooter>
  </headerFooter>
  <rowBreaks count="2" manualBreakCount="2">
    <brk id="93" max="16383" man="1"/>
    <brk id="1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F61"/>
  <sheetViews>
    <sheetView showGridLines="0" zoomScale="75" zoomScaleNormal="75" workbookViewId="0"/>
  </sheetViews>
  <sheetFormatPr defaultColWidth="9.140625" defaultRowHeight="15" x14ac:dyDescent="0.25"/>
  <cols>
    <col min="1" max="1" width="34.42578125" style="6" customWidth="1"/>
    <col min="2" max="2" width="20.7109375" style="6" customWidth="1"/>
    <col min="3" max="3" width="23" style="6" bestFit="1" customWidth="1"/>
    <col min="4" max="16384" width="9.140625" style="6"/>
  </cols>
  <sheetData>
    <row r="1" spans="1:6" ht="49.5" customHeight="1" x14ac:dyDescent="0.35">
      <c r="A1" s="60" t="s">
        <v>46</v>
      </c>
      <c r="B1" s="60" t="s">
        <v>12</v>
      </c>
      <c r="C1" s="53" t="s">
        <v>36</v>
      </c>
    </row>
    <row r="2" spans="1:6" ht="14.45" x14ac:dyDescent="0.35">
      <c r="A2" s="60"/>
      <c r="B2" s="60"/>
      <c r="C2" s="58"/>
    </row>
    <row r="3" spans="1:6" ht="14.45" x14ac:dyDescent="0.35">
      <c r="A3" s="9" t="s">
        <v>91</v>
      </c>
      <c r="B3" s="6" t="s">
        <v>19</v>
      </c>
      <c r="C3" s="59">
        <v>0.05</v>
      </c>
      <c r="D3" s="112"/>
    </row>
    <row r="4" spans="1:6" ht="14.45" x14ac:dyDescent="0.35">
      <c r="A4" s="49"/>
      <c r="B4" s="49" t="s">
        <v>13</v>
      </c>
      <c r="C4" s="59">
        <v>0.05</v>
      </c>
      <c r="D4" s="112"/>
    </row>
    <row r="5" spans="1:6" ht="14.45" x14ac:dyDescent="0.35">
      <c r="A5" s="49"/>
      <c r="B5" s="49" t="s">
        <v>59</v>
      </c>
      <c r="C5" s="59">
        <v>0.05</v>
      </c>
      <c r="D5" s="112"/>
    </row>
    <row r="6" spans="1:6" ht="14.45" x14ac:dyDescent="0.35">
      <c r="A6" s="49"/>
      <c r="B6" s="49" t="s">
        <v>56</v>
      </c>
      <c r="C6" s="59">
        <v>0.05</v>
      </c>
      <c r="D6" s="112"/>
    </row>
    <row r="7" spans="1:6" ht="14.45" x14ac:dyDescent="0.35">
      <c r="A7" s="49"/>
      <c r="B7" s="49" t="s">
        <v>14</v>
      </c>
      <c r="C7" s="59">
        <v>0.05</v>
      </c>
      <c r="D7" s="112"/>
    </row>
    <row r="8" spans="1:6" ht="14.45" x14ac:dyDescent="0.35">
      <c r="A8" s="165"/>
      <c r="B8" s="165" t="s">
        <v>15</v>
      </c>
      <c r="C8" s="56">
        <v>0.05</v>
      </c>
      <c r="D8" s="112"/>
    </row>
    <row r="9" spans="1:6" ht="14.45" x14ac:dyDescent="0.35">
      <c r="A9" s="49" t="s">
        <v>16</v>
      </c>
      <c r="B9" s="49" t="s">
        <v>57</v>
      </c>
      <c r="C9" s="55">
        <v>0.05</v>
      </c>
      <c r="D9" s="112"/>
    </row>
    <row r="10" spans="1:6" ht="14.45" x14ac:dyDescent="0.35">
      <c r="A10" s="166"/>
      <c r="B10" s="165" t="s">
        <v>55</v>
      </c>
      <c r="C10" s="56">
        <v>0.05</v>
      </c>
      <c r="D10" s="112"/>
      <c r="F10" s="39"/>
    </row>
    <row r="11" spans="1:6" ht="14.45" x14ac:dyDescent="0.35">
      <c r="A11" s="49" t="s">
        <v>17</v>
      </c>
      <c r="B11" s="49" t="s">
        <v>19</v>
      </c>
      <c r="C11" s="54">
        <v>0.01</v>
      </c>
      <c r="D11" s="112"/>
      <c r="F11" s="39"/>
    </row>
    <row r="12" spans="1:6" ht="14.45" x14ac:dyDescent="0.35">
      <c r="A12" s="165"/>
      <c r="B12" s="165" t="s">
        <v>18</v>
      </c>
      <c r="C12" s="56">
        <v>0.01</v>
      </c>
      <c r="D12" s="112"/>
      <c r="F12" s="39"/>
    </row>
    <row r="13" spans="1:6" ht="14.45" x14ac:dyDescent="0.35">
      <c r="A13" s="49" t="s">
        <v>92</v>
      </c>
      <c r="B13" s="49" t="s">
        <v>60</v>
      </c>
      <c r="C13" s="54">
        <v>0.2</v>
      </c>
      <c r="D13" s="112"/>
      <c r="F13" s="39"/>
    </row>
    <row r="14" spans="1:6" ht="14.45" x14ac:dyDescent="0.35">
      <c r="A14" s="165"/>
      <c r="B14" s="165" t="s">
        <v>61</v>
      </c>
      <c r="C14" s="56">
        <v>0.2</v>
      </c>
      <c r="D14" s="112"/>
      <c r="F14" s="39"/>
    </row>
    <row r="15" spans="1:6" ht="14.45" x14ac:dyDescent="0.35">
      <c r="A15" s="167" t="s">
        <v>33</v>
      </c>
      <c r="B15" s="167"/>
      <c r="C15" s="57">
        <v>0.1</v>
      </c>
      <c r="D15" s="112"/>
      <c r="F15" s="39"/>
    </row>
    <row r="16" spans="1:6" ht="14.45" x14ac:dyDescent="0.35">
      <c r="A16" s="167" t="s">
        <v>49</v>
      </c>
      <c r="B16" s="167"/>
      <c r="C16" s="57">
        <v>0.14000000000000001</v>
      </c>
      <c r="D16" s="112"/>
      <c r="F16" s="39"/>
    </row>
    <row r="17" spans="1:6" ht="14.45" x14ac:dyDescent="0.35">
      <c r="A17" s="49" t="s">
        <v>20</v>
      </c>
      <c r="B17" s="49" t="s">
        <v>21</v>
      </c>
      <c r="C17" s="54">
        <v>0.05</v>
      </c>
      <c r="D17" s="112"/>
    </row>
    <row r="18" spans="1:6" ht="14.45" x14ac:dyDescent="0.35">
      <c r="A18" s="165"/>
      <c r="B18" s="165" t="s">
        <v>22</v>
      </c>
      <c r="C18" s="56">
        <v>0.15</v>
      </c>
      <c r="D18" s="112"/>
      <c r="F18" s="39"/>
    </row>
    <row r="19" spans="1:6" ht="14.45" x14ac:dyDescent="0.35">
      <c r="C19" s="164" t="s">
        <v>98</v>
      </c>
      <c r="D19" s="39"/>
      <c r="F19" s="39"/>
    </row>
    <row r="20" spans="1:6" ht="14.45" x14ac:dyDescent="0.35">
      <c r="D20" s="39"/>
      <c r="F20" s="39"/>
    </row>
    <row r="21" spans="1:6" ht="14.45" x14ac:dyDescent="0.35">
      <c r="F21" s="39"/>
    </row>
    <row r="22" spans="1:6" ht="14.45" x14ac:dyDescent="0.35">
      <c r="D22" s="39"/>
      <c r="F22" s="39"/>
    </row>
    <row r="23" spans="1:6" ht="14.45" x14ac:dyDescent="0.35">
      <c r="D23" s="39"/>
      <c r="F23" s="39"/>
    </row>
    <row r="24" spans="1:6" ht="14.45" x14ac:dyDescent="0.35">
      <c r="D24" s="39"/>
      <c r="F24" s="39"/>
    </row>
    <row r="25" spans="1:6" ht="14.45" x14ac:dyDescent="0.35">
      <c r="D25" s="39"/>
      <c r="F25" s="39"/>
    </row>
    <row r="26" spans="1:6" ht="14.45" x14ac:dyDescent="0.35">
      <c r="D26" s="39"/>
      <c r="F26" s="39"/>
    </row>
    <row r="27" spans="1:6" ht="14.45" x14ac:dyDescent="0.35">
      <c r="D27" s="39"/>
      <c r="F27" s="39"/>
    </row>
    <row r="28" spans="1:6" ht="14.45" x14ac:dyDescent="0.35">
      <c r="F28" s="39"/>
    </row>
    <row r="29" spans="1:6" ht="14.45" x14ac:dyDescent="0.35">
      <c r="D29" s="39"/>
    </row>
    <row r="30" spans="1:6" x14ac:dyDescent="0.25">
      <c r="D30" s="39"/>
      <c r="F30" s="39"/>
    </row>
    <row r="31" spans="1:6" x14ac:dyDescent="0.25">
      <c r="D31" s="39"/>
      <c r="F31" s="39"/>
    </row>
    <row r="32" spans="1:6" x14ac:dyDescent="0.25">
      <c r="D32" s="39"/>
      <c r="F32" s="39"/>
    </row>
    <row r="33" spans="4:6" x14ac:dyDescent="0.25">
      <c r="D33" s="39"/>
      <c r="F33" s="39"/>
    </row>
    <row r="34" spans="4:6" x14ac:dyDescent="0.25">
      <c r="D34" s="39"/>
      <c r="F34" s="39"/>
    </row>
    <row r="35" spans="4:6" x14ac:dyDescent="0.25">
      <c r="F35" s="39"/>
    </row>
    <row r="36" spans="4:6" x14ac:dyDescent="0.25">
      <c r="D36" s="39"/>
      <c r="F36" s="39"/>
    </row>
    <row r="37" spans="4:6" x14ac:dyDescent="0.25">
      <c r="D37" s="39"/>
      <c r="F37" s="39"/>
    </row>
    <row r="38" spans="4:6" x14ac:dyDescent="0.25">
      <c r="D38" s="39"/>
    </row>
    <row r="39" spans="4:6" x14ac:dyDescent="0.25">
      <c r="D39" s="39"/>
    </row>
    <row r="40" spans="4:6" x14ac:dyDescent="0.25">
      <c r="D40" s="39"/>
    </row>
    <row r="41" spans="4:6" x14ac:dyDescent="0.25">
      <c r="D41" s="39"/>
    </row>
    <row r="43" spans="4:6" x14ac:dyDescent="0.25">
      <c r="D43" s="39"/>
    </row>
    <row r="44" spans="4:6" x14ac:dyDescent="0.25">
      <c r="D44" s="39"/>
    </row>
    <row r="45" spans="4:6" x14ac:dyDescent="0.25">
      <c r="D45" s="39"/>
    </row>
    <row r="46" spans="4:6" x14ac:dyDescent="0.25">
      <c r="D46" s="39"/>
    </row>
    <row r="47" spans="4:6" x14ac:dyDescent="0.25">
      <c r="D47" s="39"/>
    </row>
    <row r="48" spans="4:6" x14ac:dyDescent="0.25">
      <c r="D48" s="39"/>
    </row>
    <row r="50" spans="4:4" x14ac:dyDescent="0.25">
      <c r="D50" s="39"/>
    </row>
    <row r="51" spans="4:4" x14ac:dyDescent="0.25">
      <c r="D51" s="39"/>
    </row>
    <row r="52" spans="4:4" x14ac:dyDescent="0.25">
      <c r="D52" s="39"/>
    </row>
    <row r="53" spans="4:4" x14ac:dyDescent="0.25">
      <c r="D53" s="39"/>
    </row>
    <row r="54" spans="4:4" x14ac:dyDescent="0.25">
      <c r="D54" s="39"/>
    </row>
    <row r="55" spans="4:4" x14ac:dyDescent="0.25">
      <c r="D55" s="39"/>
    </row>
    <row r="57" spans="4:4" x14ac:dyDescent="0.25">
      <c r="D57" s="39"/>
    </row>
    <row r="58" spans="4:4" x14ac:dyDescent="0.25">
      <c r="D58" s="39"/>
    </row>
    <row r="59" spans="4:4" x14ac:dyDescent="0.25">
      <c r="D59" s="39"/>
    </row>
    <row r="60" spans="4:4" x14ac:dyDescent="0.25">
      <c r="D60" s="39"/>
    </row>
    <row r="61" spans="4:4" x14ac:dyDescent="0.25">
      <c r="D61" s="39"/>
    </row>
  </sheetData>
  <phoneticPr fontId="6" type="noConversion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Coal</vt:lpstr>
      <vt:lpstr>Gas</vt:lpstr>
      <vt:lpstr>CCS</vt:lpstr>
      <vt:lpstr>Nuclear</vt:lpstr>
      <vt:lpstr>Renewables</vt:lpstr>
      <vt:lpstr>Renewables - Learning rates</vt:lpstr>
    </vt:vector>
  </TitlesOfParts>
  <Company>International Energy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Yasmine.ARSALANE@iea.org</dc:creator>
  <cp:lastModifiedBy>ARSALANE Yasmine, IEA/STO/EMO-EDO</cp:lastModifiedBy>
  <cp:lastPrinted>2012-11-09T12:58:35Z</cp:lastPrinted>
  <dcterms:created xsi:type="dcterms:W3CDTF">2008-03-25T10:08:51Z</dcterms:created>
  <dcterms:modified xsi:type="dcterms:W3CDTF">2021-01-06T14:57:46Z</dcterms:modified>
</cp:coreProperties>
</file>